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3" sheetId="3" r:id="rId2"/>
    <sheet name="Sheet2" sheetId="4" r:id="rId3"/>
  </sheets>
  <definedNames>
    <definedName name="_xlnm._FilterDatabase" localSheetId="0" hidden="1">Sheet1!$A$1:$H$380</definedName>
    <definedName name="_xlnm._FilterDatabase" localSheetId="1" hidden="1">Sheet3!$A$1:$E$301</definedName>
    <definedName name="_xlnm._FilterDatabase" localSheetId="2" hidden="1">Sheet2!$A$3:$P$191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<sst xmlns="http://schemas.openxmlformats.org/spreadsheetml/2006/main" count="1386" uniqueCount="213">
  <si>
    <t>商品</t>
  </si>
  <si>
    <t>数量</t>
  </si>
  <si>
    <t>单位</t>
  </si>
  <si>
    <t>采购价</t>
  </si>
  <si>
    <t>配送价</t>
  </si>
  <si>
    <t>备注</t>
  </si>
  <si>
    <t>档口</t>
  </si>
  <si>
    <t>分类</t>
  </si>
  <si>
    <t>香干</t>
  </si>
  <si>
    <t>公斤</t>
  </si>
  <si>
    <t>H3</t>
  </si>
  <si>
    <t>欧亚红枣味酸奶150g*6</t>
  </si>
  <si>
    <t>板</t>
  </si>
  <si>
    <t>水豆腐</t>
  </si>
  <si>
    <t>H4</t>
  </si>
  <si>
    <t>鲜面条</t>
  </si>
  <si>
    <t>饵丝</t>
  </si>
  <si>
    <t>欧亚果粒酸奶芦荟味150g*6</t>
  </si>
  <si>
    <t>欧亚草莓味酸奶150g*6</t>
  </si>
  <si>
    <t>欧亚纯牛奶200ml</t>
  </si>
  <si>
    <t>瓶</t>
  </si>
  <si>
    <t>海天上等蚝油6kg</t>
  </si>
  <si>
    <t>桶</t>
  </si>
  <si>
    <t>海天黄豆酱800g</t>
  </si>
  <si>
    <t>凤球唛鸡精调味料900g</t>
  </si>
  <si>
    <t>袋</t>
  </si>
  <si>
    <t>名扬手工全型火锅底料500g</t>
  </si>
  <si>
    <t>包</t>
  </si>
  <si>
    <t>白糖</t>
  </si>
  <si>
    <t>花生米</t>
  </si>
  <si>
    <t>干豆腐皮</t>
  </si>
  <si>
    <t>娃哈哈营养快线1.5L</t>
  </si>
  <si>
    <t>银鹭花生牛奶复合蛋白饮料1.5L</t>
  </si>
  <si>
    <t>美汁源果粒橙1.8L</t>
  </si>
  <si>
    <t>椰树牌椰果椰汁1.25L</t>
  </si>
  <si>
    <t>加多宝凉茶1.5L</t>
  </si>
  <si>
    <t>康师傅冰糖雪梨2L</t>
  </si>
  <si>
    <t>豆腐丝</t>
  </si>
  <si>
    <t>ZC</t>
  </si>
  <si>
    <t>欧亚原味酸奶150g*6</t>
  </si>
  <si>
    <t>PB</t>
  </si>
  <si>
    <t>魔芋</t>
  </si>
  <si>
    <t>宽粉</t>
  </si>
  <si>
    <t>白象加碘精致食盐500g</t>
  </si>
  <si>
    <t>海天陈醋450ml</t>
  </si>
  <si>
    <t>南方香芝麻油350ml</t>
  </si>
  <si>
    <t>金龙鱼花椒油330ml</t>
  </si>
  <si>
    <t>干辣椒段</t>
  </si>
  <si>
    <t>长腐竹</t>
  </si>
  <si>
    <t>川味腊肉</t>
  </si>
  <si>
    <t>卡磁气（瓶）</t>
  </si>
  <si>
    <t>ZZ</t>
  </si>
  <si>
    <t>海天1.9L味极鲜特级酱油</t>
  </si>
  <si>
    <t>海天蒸鱼鼓油1.6L</t>
  </si>
  <si>
    <t>海天的醋白米醋1.9L</t>
  </si>
  <si>
    <t>海天江南黄精制料酒1.9L</t>
  </si>
  <si>
    <t>莲花99%细晶味精400g</t>
  </si>
  <si>
    <t>海天番茄沙司510g</t>
  </si>
  <si>
    <t>凤球唛辣椒油180ml</t>
  </si>
  <si>
    <t>王守义白胡椒粉25g</t>
  </si>
  <si>
    <t>王守义孜然粉35g</t>
  </si>
  <si>
    <t>好人家老坛酸菜鱼调料390g</t>
  </si>
  <si>
    <t>红糖</t>
  </si>
  <si>
    <t>八角</t>
  </si>
  <si>
    <t>红豆</t>
  </si>
  <si>
    <t>红枣(新疆灰枣)</t>
  </si>
  <si>
    <t>糯米粉</t>
  </si>
  <si>
    <t>马铃薯淀粉</t>
  </si>
  <si>
    <t>大黄米</t>
  </si>
  <si>
    <t>黑米</t>
  </si>
  <si>
    <t>枸杞</t>
  </si>
  <si>
    <t>火锅面</t>
  </si>
  <si>
    <t>红薯粉丝</t>
  </si>
  <si>
    <t>QW</t>
  </si>
  <si>
    <t>米线</t>
  </si>
  <si>
    <t>JG</t>
  </si>
  <si>
    <t>饺子皮</t>
  </si>
  <si>
    <t>米粉</t>
  </si>
  <si>
    <t>欧亚蓝莓味酸奶150g*6</t>
  </si>
  <si>
    <t>欧亚黄桃味酸奶150g*6</t>
  </si>
  <si>
    <t>星益专用酥肉粉320g</t>
  </si>
  <si>
    <t>老干妈红油腐乳260g</t>
  </si>
  <si>
    <t>白芝麻</t>
  </si>
  <si>
    <t>八宝粥米</t>
  </si>
  <si>
    <t>干笋条/丝</t>
  </si>
  <si>
    <t>冠源皇500g广味条肠</t>
  </si>
  <si>
    <t>H4外</t>
  </si>
  <si>
    <t>千张</t>
  </si>
  <si>
    <t>桂皮</t>
  </si>
  <si>
    <t>草果</t>
  </si>
  <si>
    <t>香叶</t>
  </si>
  <si>
    <t>银耳</t>
  </si>
  <si>
    <t>序号</t>
  </si>
  <si>
    <t>名称</t>
  </si>
  <si>
    <t>下单数量</t>
  </si>
  <si>
    <t>客户名称</t>
  </si>
  <si>
    <t>斤</t>
  </si>
  <si>
    <t>H1</t>
  </si>
  <si>
    <t>油豆腐</t>
  </si>
  <si>
    <t>H2</t>
  </si>
  <si>
    <t>石屏包浆豆腐</t>
  </si>
  <si>
    <t>FK</t>
  </si>
  <si>
    <t>糍粑</t>
  </si>
  <si>
    <t>米糕</t>
  </si>
  <si>
    <t>白象海藻碘盐350g</t>
  </si>
  <si>
    <t>海天金标生抽1.9L</t>
  </si>
  <si>
    <t>海天蒸鱼鼓油450ml</t>
  </si>
  <si>
    <t>海天酱油老抽王1.9L</t>
  </si>
  <si>
    <t>海天草菇老抽1.9L</t>
  </si>
  <si>
    <t>海天上等挤挤装700g</t>
  </si>
  <si>
    <t>海天大红浙醋450ml</t>
  </si>
  <si>
    <t>海天烧烤汁230ml</t>
  </si>
  <si>
    <t>象国青芥辣芥末43g</t>
  </si>
  <si>
    <t>春怡郫县豆瓣酱1000g</t>
  </si>
  <si>
    <t>陶碧华老干妈风味豆鼓油制辣椒280g</t>
  </si>
  <si>
    <t>老干妈油辣椒275g</t>
  </si>
  <si>
    <t>美味强原味橄榄菜178g</t>
  </si>
  <si>
    <t>丹宝利高活性干酵母500g</t>
  </si>
  <si>
    <t>安琪高活性干酵母10g</t>
  </si>
  <si>
    <t>绿荣牌泡打粉75g</t>
  </si>
  <si>
    <t>家乐小苏打180g</t>
  </si>
  <si>
    <t>凤球唛面包糠黄糠180g</t>
  </si>
  <si>
    <t>米婆婆酒酿900g</t>
  </si>
  <si>
    <t>桥头老火锅底料500g</t>
  </si>
  <si>
    <t>海底捞酸香番茄火锅底料200g</t>
  </si>
  <si>
    <t>王守义十三香45g</t>
  </si>
  <si>
    <t>单山麻辣蘸水300g</t>
  </si>
  <si>
    <t>单山蘸水400g</t>
  </si>
  <si>
    <t>紫菜100g</t>
  </si>
  <si>
    <t>单晶冰糖</t>
  </si>
  <si>
    <t>黄冰糖</t>
  </si>
  <si>
    <t>红花椒</t>
  </si>
  <si>
    <t>青花椒</t>
  </si>
  <si>
    <t>辣椒面(细)</t>
  </si>
  <si>
    <t>辣椒面(粗)</t>
  </si>
  <si>
    <t>干辣椒</t>
  </si>
  <si>
    <t>桂圆干</t>
  </si>
  <si>
    <t>陈皮</t>
  </si>
  <si>
    <t>百合</t>
  </si>
  <si>
    <t>干木耳</t>
  </si>
  <si>
    <t>干香菇</t>
  </si>
  <si>
    <t>绿豆</t>
  </si>
  <si>
    <t>糯米</t>
  </si>
  <si>
    <t>薏米</t>
  </si>
  <si>
    <t>西米</t>
  </si>
  <si>
    <t>去芯莲子</t>
  </si>
  <si>
    <t>虫草花</t>
  </si>
  <si>
    <t>腰果</t>
  </si>
  <si>
    <t>干茶树菇</t>
  </si>
  <si>
    <t>干海带结</t>
  </si>
  <si>
    <t>海带皮</t>
  </si>
  <si>
    <t>干海带丝</t>
  </si>
  <si>
    <t>龙口粉丝</t>
  </si>
  <si>
    <t>干虾皮</t>
  </si>
  <si>
    <t>大干虾</t>
  </si>
  <si>
    <t>黄花菜</t>
  </si>
  <si>
    <t>裙带菜</t>
  </si>
  <si>
    <t>宣威火腿</t>
  </si>
  <si>
    <t>茴香</t>
  </si>
  <si>
    <t>双汇餐饮料理肠780g</t>
  </si>
  <si>
    <t>双汇正中王火腿肠500g(50*10)</t>
  </si>
  <si>
    <t>达利园和其正凉茶1.5L</t>
  </si>
  <si>
    <t>莫小仙275g鱼香肉丝煲仔饭</t>
  </si>
  <si>
    <t>自嗨锅广式香肠煲仔饭230g</t>
  </si>
  <si>
    <t>海底捞番茄小酥肉自助火锅275g</t>
  </si>
  <si>
    <t>海底捞肥汁番茄饭</t>
  </si>
  <si>
    <t>海底捞梅菜扣肉自热米饭192g</t>
  </si>
  <si>
    <t>徐福记沙琪玛469g</t>
  </si>
  <si>
    <t>达利园瑞士卷360g袋装</t>
  </si>
  <si>
    <t>达利园香浓蛋糕300g</t>
  </si>
  <si>
    <t>三辉软格华夫饼240g</t>
  </si>
  <si>
    <t>三辉提拉米苏夹心蛋糕100g</t>
  </si>
  <si>
    <t>双汇香卤鸡蛋30g</t>
  </si>
  <si>
    <t>娃哈哈桂圆连子八宝粥360g</t>
  </si>
  <si>
    <t>银鹭紫薯紫米八宝粥280g</t>
  </si>
  <si>
    <t>白象汤好喝招牌猪骨汤面112g</t>
  </si>
  <si>
    <t>白象多半桶香辣牛肉</t>
  </si>
  <si>
    <t>白家多半桶老母鸡汤113g</t>
  </si>
  <si>
    <t>红牛维生素饮料250ml</t>
  </si>
  <si>
    <t>娃哈哈纯净水596ml</t>
  </si>
  <si>
    <t>乌江清淡榨菜80g</t>
  </si>
  <si>
    <t>乌江微辣榨菜80g</t>
  </si>
  <si>
    <t>欢乐家700g黄桃罐头</t>
  </si>
  <si>
    <t>欢乐家700g桔子罐头</t>
  </si>
  <si>
    <t>欢乐家700g杂果罐头</t>
  </si>
  <si>
    <t>欢乐家980g什锦水果罐头</t>
  </si>
  <si>
    <t>欢乐家980g橘子罐头</t>
  </si>
  <si>
    <t>梅林东坡肘子罐头1.48kg</t>
  </si>
  <si>
    <t>梅林红烧肘子罐头397g</t>
  </si>
  <si>
    <t>梅林红烧扣肉罐头340g</t>
  </si>
  <si>
    <t>甘竹牌豆豉黄鱼罐头227g</t>
  </si>
  <si>
    <t>甘竹豆豉鱼罐头184g</t>
  </si>
  <si>
    <t>德和精品午餐肉罐头340g</t>
  </si>
  <si>
    <t>德和红烧猪肉罐头500g</t>
  </si>
  <si>
    <t>开肚鱼（干）</t>
  </si>
  <si>
    <t>千豆腐串（串）</t>
  </si>
  <si>
    <t>面筋串（串）</t>
  </si>
  <si>
    <t>粉肠串（串）</t>
  </si>
  <si>
    <t>鱿鱼串（串）</t>
  </si>
  <si>
    <t>骨肉相连</t>
  </si>
  <si>
    <t>木炭</t>
  </si>
  <si>
    <t>桂林营区副食品定价表</t>
  </si>
  <si>
    <t>执行日期：2024年1月8日--6月31日</t>
  </si>
  <si>
    <t>品名</t>
  </si>
  <si>
    <t>计算单位</t>
  </si>
  <si>
    <t>最终定价</t>
  </si>
  <si>
    <t>供应商</t>
  </si>
  <si>
    <t>盒</t>
  </si>
  <si>
    <t>支</t>
  </si>
  <si>
    <t>个</t>
  </si>
  <si>
    <t>罐</t>
  </si>
  <si>
    <t>串</t>
  </si>
  <si>
    <t>海天1.9L0添加味极鲜酱油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</si>
</sst>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[$€-2]* #,##0.00_);_([$€-2]* \(#,##0.00\);_([$€-2]* &quot;-&quot;??_)"/>
    <numFmt numFmtId="177" formatCode="0.00_ "/>
  </numFmts>
  <fonts count="31">
    <font>
      <sz val="11"/>
      <color theme="1"/>
      <name val="宋体"/>
      <charset val="134"/>
      <scheme val="minor"/>
    </font>
    <font>
      <sz val="16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6"/>
      <name val="方正小标宋简体"/>
      <charset val="134"/>
    </font>
    <font>
      <sz val="9"/>
      <name val="楷体_GB2312"/>
      <charset val="134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/>
  </cellStyleXfs>
  <cellXfs count="24">
    <xf numFmtId="0" fontId="0" fillId="0" borderId="0" xfId="0">
      <alignment vertical="center"/>
    </xf>
    <xf numFmtId="176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2" borderId="2" xfId="0" applyNumberFormat="1" applyFont="1" applyFill="1" applyBorder="1" applyAlignment="1" applyProtection="1">
      <alignment horizontal="center" vertical="center"/>
    </xf>
    <xf numFmtId="0" fontId="5" fillId="2" borderId="3" xfId="0" applyNumberFormat="1" applyFont="1" applyFill="1" applyBorder="1" applyAlignment="1" applyProtection="1">
      <alignment horizontal="center" vertical="center"/>
    </xf>
    <xf numFmtId="0" fontId="6" fillId="2" borderId="4" xfId="49" applyFont="1" applyFill="1" applyBorder="1" applyAlignment="1">
      <alignment horizontal="center" vertical="center"/>
    </xf>
    <xf numFmtId="0" fontId="3" fillId="2" borderId="4" xfId="49" applyFont="1" applyFill="1" applyBorder="1" applyAlignment="1">
      <alignment horizontal="center" vertical="center"/>
    </xf>
    <xf numFmtId="0" fontId="3" fillId="2" borderId="4" xfId="49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 applyProtection="1">
      <alignment horizontal="center" vertical="center"/>
    </xf>
    <xf numFmtId="0" fontId="7" fillId="2" borderId="4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177" fontId="8" fillId="0" borderId="4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3" fillId="3" borderId="3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5 2 2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0"/>
  <sheetViews>
    <sheetView tabSelected="1" workbookViewId="0">
      <selection activeCell="A1" sqref="A1"/>
    </sheetView>
  </sheetViews>
  <sheetFormatPr defaultColWidth="9" defaultRowHeight="13.5" outlineLevelCol="7"/>
  <cols>
    <col min="1" max="1" width="35.625" customWidth="1"/>
    <col min="6" max="6" width="18.625" customWidth="1"/>
    <col min="7" max="7" width="28.625" customWidth="1"/>
    <col min="8" max="8" width="14.5" customWidth="1"/>
  </cols>
  <sheetData>
    <row r="1" spans="1:8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2" t="s">
        <v>7</v>
      </c>
    </row>
    <row r="2" spans="1:8">
      <c r="A2" s="22" t="s">
        <v>8</v>
      </c>
      <c r="B2" s="22">
        <v>25</v>
      </c>
      <c r="C2" s="22" t="s">
        <v>9</v>
      </c>
      <c r="D2" s="22"/>
      <c r="E2" s="22">
        <v>14.8</v>
      </c>
      <c r="F2" s="22"/>
      <c r="G2" s="22" t="s">
        <v>10</v>
      </c>
      <c r="H2" s="22"/>
    </row>
    <row r="3" spans="1:8">
      <c r="A3" s="22" t="s">
        <v>11</v>
      </c>
      <c r="B3" s="22">
        <v>40</v>
      </c>
      <c r="C3" s="22" t="s">
        <v>12</v>
      </c>
      <c r="D3" s="22"/>
      <c r="E3" s="22">
        <v>11.4</v>
      </c>
      <c r="F3" s="22"/>
      <c r="G3" s="22" t="s">
        <v>10</v>
      </c>
      <c r="H3" s="22"/>
    </row>
    <row r="4" spans="1:8">
      <c r="A4" s="22" t="s">
        <v>13</v>
      </c>
      <c r="B4" s="22">
        <v>8</v>
      </c>
      <c r="C4" s="22" t="s">
        <v>9</v>
      </c>
      <c r="D4" s="22"/>
      <c r="E4" s="22">
        <v>3.82</v>
      </c>
      <c r="F4" s="22"/>
      <c r="G4" s="22" t="s">
        <v>14</v>
      </c>
      <c r="H4" s="22"/>
    </row>
    <row r="5" spans="1:8">
      <c r="A5" s="22" t="s">
        <v>15</v>
      </c>
      <c r="B5" s="22">
        <v>20</v>
      </c>
      <c r="C5" s="22" t="s">
        <v>9</v>
      </c>
      <c r="D5" s="22"/>
      <c r="E5" s="22">
        <v>6.36</v>
      </c>
      <c r="F5" s="22"/>
      <c r="G5" s="22" t="s">
        <v>14</v>
      </c>
      <c r="H5" s="22"/>
    </row>
    <row r="6" spans="1:8">
      <c r="A6" s="22" t="s">
        <v>16</v>
      </c>
      <c r="B6" s="22">
        <v>25</v>
      </c>
      <c r="C6" s="22" t="s">
        <v>9</v>
      </c>
      <c r="D6" s="22"/>
      <c r="E6" s="22">
        <v>3.97</v>
      </c>
      <c r="F6" s="22"/>
      <c r="G6" s="22" t="s">
        <v>14</v>
      </c>
      <c r="H6" s="22"/>
    </row>
    <row r="7" spans="1:8">
      <c r="A7" s="22" t="s">
        <v>17</v>
      </c>
      <c r="B7" s="22">
        <v>20</v>
      </c>
      <c r="C7" s="22" t="s">
        <v>12</v>
      </c>
      <c r="D7" s="22"/>
      <c r="E7" s="22">
        <v>11.4</v>
      </c>
      <c r="F7" s="22"/>
      <c r="G7" s="22" t="s">
        <v>14</v>
      </c>
      <c r="H7" s="22"/>
    </row>
    <row r="8" spans="1:8">
      <c r="A8" s="22" t="s">
        <v>11</v>
      </c>
      <c r="B8" s="22">
        <v>20</v>
      </c>
      <c r="C8" s="22" t="s">
        <v>12</v>
      </c>
      <c r="D8" s="22"/>
      <c r="E8" s="22">
        <v>11.4</v>
      </c>
      <c r="F8" s="22"/>
      <c r="G8" s="22" t="s">
        <v>14</v>
      </c>
      <c r="H8" s="22"/>
    </row>
    <row r="9" spans="1:8">
      <c r="A9" s="22" t="s">
        <v>18</v>
      </c>
      <c r="B9" s="22">
        <v>25</v>
      </c>
      <c r="C9" s="22" t="s">
        <v>12</v>
      </c>
      <c r="D9" s="22"/>
      <c r="E9" s="22">
        <v>11.4</v>
      </c>
      <c r="F9" s="22"/>
      <c r="G9" s="22" t="s">
        <v>14</v>
      </c>
      <c r="H9" s="22"/>
    </row>
    <row r="10" spans="1:8">
      <c r="A10" s="22" t="s">
        <v>19</v>
      </c>
      <c r="B10" s="22">
        <v>2520</v>
      </c>
      <c r="C10" s="22" t="s">
        <v>20</v>
      </c>
      <c r="D10" s="22"/>
      <c r="E10" s="22">
        <v>2.37</v>
      </c>
      <c r="F10" s="22"/>
      <c r="G10" s="22" t="s">
        <v>14</v>
      </c>
      <c r="H10" s="22"/>
    </row>
    <row r="11" spans="1:8">
      <c r="A11" s="22" t="s">
        <v>21</v>
      </c>
      <c r="B11" s="22">
        <v>16</v>
      </c>
      <c r="C11" s="22" t="s">
        <v>22</v>
      </c>
      <c r="D11" s="22"/>
      <c r="E11" s="22">
        <v>41.44</v>
      </c>
      <c r="F11" s="22"/>
      <c r="G11" s="22" t="s">
        <v>14</v>
      </c>
      <c r="H11" s="22"/>
    </row>
    <row r="12" spans="1:8">
      <c r="A12" s="22" t="s">
        <v>23</v>
      </c>
      <c r="B12" s="22">
        <v>50</v>
      </c>
      <c r="C12" s="22" t="s">
        <v>20</v>
      </c>
      <c r="D12" s="22"/>
      <c r="E12" s="22">
        <v>13.58</v>
      </c>
      <c r="F12" s="22"/>
      <c r="G12" s="22" t="s">
        <v>14</v>
      </c>
      <c r="H12" s="22"/>
    </row>
    <row r="13" spans="1:8">
      <c r="A13" s="22" t="s">
        <v>24</v>
      </c>
      <c r="B13" s="22">
        <v>50</v>
      </c>
      <c r="C13" s="22" t="s">
        <v>25</v>
      </c>
      <c r="D13" s="22"/>
      <c r="E13" s="22">
        <v>16.28</v>
      </c>
      <c r="F13" s="22"/>
      <c r="G13" s="22" t="s">
        <v>14</v>
      </c>
      <c r="H13" s="22"/>
    </row>
    <row r="14" spans="1:8">
      <c r="A14" s="22" t="s">
        <v>26</v>
      </c>
      <c r="B14" s="22">
        <v>100</v>
      </c>
      <c r="C14" s="22" t="s">
        <v>27</v>
      </c>
      <c r="D14" s="22"/>
      <c r="E14" s="22">
        <v>28.79</v>
      </c>
      <c r="F14" s="22"/>
      <c r="G14" s="22" t="s">
        <v>14</v>
      </c>
      <c r="H14" s="22"/>
    </row>
    <row r="15" spans="1:8">
      <c r="A15" s="22" t="s">
        <v>28</v>
      </c>
      <c r="B15" s="23">
        <v>50</v>
      </c>
      <c r="C15" s="22" t="s">
        <v>9</v>
      </c>
      <c r="D15" s="22"/>
      <c r="E15" s="23">
        <v>7.1</v>
      </c>
      <c r="F15" s="22"/>
      <c r="G15" s="22" t="s">
        <v>14</v>
      </c>
      <c r="H15" s="22"/>
    </row>
    <row r="16" spans="1:8">
      <c r="A16" s="22" t="s">
        <v>29</v>
      </c>
      <c r="B16" s="23">
        <v>100</v>
      </c>
      <c r="C16" s="22" t="s">
        <v>9</v>
      </c>
      <c r="D16" s="22"/>
      <c r="E16" s="23">
        <v>13.98</v>
      </c>
      <c r="F16" s="22"/>
      <c r="G16" s="22" t="s">
        <v>14</v>
      </c>
      <c r="H16" s="22"/>
    </row>
    <row r="17" spans="1:8">
      <c r="A17" s="22" t="s">
        <v>30</v>
      </c>
      <c r="B17" s="23">
        <v>6</v>
      </c>
      <c r="C17" s="22" t="s">
        <v>9</v>
      </c>
      <c r="D17" s="22"/>
      <c r="E17" s="23">
        <v>14.58</v>
      </c>
      <c r="F17" s="22"/>
      <c r="G17" s="22" t="s">
        <v>14</v>
      </c>
      <c r="H17" s="22"/>
    </row>
    <row r="18" spans="1:8">
      <c r="A18" s="22" t="s">
        <v>31</v>
      </c>
      <c r="B18" s="22">
        <v>40</v>
      </c>
      <c r="C18" s="22" t="s">
        <v>20</v>
      </c>
      <c r="D18" s="22"/>
      <c r="E18" s="22">
        <v>11.4</v>
      </c>
      <c r="F18" s="22"/>
      <c r="G18" s="22" t="s">
        <v>14</v>
      </c>
      <c r="H18" s="22"/>
    </row>
    <row r="19" spans="1:8">
      <c r="A19" s="22" t="s">
        <v>32</v>
      </c>
      <c r="B19" s="22">
        <v>40</v>
      </c>
      <c r="C19" s="22" t="s">
        <v>20</v>
      </c>
      <c r="D19" s="22"/>
      <c r="E19" s="22">
        <v>10.29</v>
      </c>
      <c r="F19" s="22"/>
      <c r="G19" s="22" t="s">
        <v>14</v>
      </c>
      <c r="H19" s="22"/>
    </row>
    <row r="20" spans="1:8">
      <c r="A20" s="22" t="s">
        <v>33</v>
      </c>
      <c r="B20" s="22">
        <v>80</v>
      </c>
      <c r="C20" s="22" t="s">
        <v>20</v>
      </c>
      <c r="D20" s="22"/>
      <c r="E20" s="22">
        <v>9.55</v>
      </c>
      <c r="F20" s="22"/>
      <c r="G20" s="22" t="s">
        <v>14</v>
      </c>
      <c r="H20" s="22"/>
    </row>
    <row r="21" spans="1:8">
      <c r="A21" s="22" t="s">
        <v>34</v>
      </c>
      <c r="B21" s="22">
        <v>40</v>
      </c>
      <c r="C21" s="22" t="s">
        <v>20</v>
      </c>
      <c r="D21" s="22"/>
      <c r="E21" s="22">
        <v>14.5</v>
      </c>
      <c r="F21" s="22"/>
      <c r="G21" s="22" t="s">
        <v>14</v>
      </c>
      <c r="H21" s="22"/>
    </row>
    <row r="22" spans="1:8">
      <c r="A22" s="22" t="s">
        <v>35</v>
      </c>
      <c r="B22" s="22">
        <v>40</v>
      </c>
      <c r="C22" s="22" t="s">
        <v>20</v>
      </c>
      <c r="D22" s="22"/>
      <c r="E22" s="22">
        <v>9.25</v>
      </c>
      <c r="F22" s="22"/>
      <c r="G22" s="22" t="s">
        <v>14</v>
      </c>
      <c r="H22" s="22"/>
    </row>
    <row r="23" spans="1:8">
      <c r="A23" s="22" t="s">
        <v>36</v>
      </c>
      <c r="B23" s="22">
        <v>40</v>
      </c>
      <c r="C23" s="22" t="s">
        <v>20</v>
      </c>
      <c r="D23" s="22"/>
      <c r="E23" s="22">
        <v>6.29</v>
      </c>
      <c r="F23" s="22"/>
      <c r="G23" s="22" t="s">
        <v>14</v>
      </c>
      <c r="H23" s="22"/>
    </row>
    <row r="24" spans="1:8">
      <c r="A24" s="22" t="s">
        <v>37</v>
      </c>
      <c r="B24" s="22">
        <v>10</v>
      </c>
      <c r="C24" s="22" t="s">
        <v>9</v>
      </c>
      <c r="D24" s="22"/>
      <c r="E24" s="22">
        <v>10.79</v>
      </c>
      <c r="F24" s="22"/>
      <c r="G24" s="22" t="s">
        <v>38</v>
      </c>
      <c r="H24" s="22"/>
    </row>
    <row r="25" spans="1:8">
      <c r="A25" s="22" t="s">
        <v>15</v>
      </c>
      <c r="B25" s="22">
        <v>15</v>
      </c>
      <c r="C25" s="22" t="s">
        <v>9</v>
      </c>
      <c r="D25" s="22"/>
      <c r="E25" s="22">
        <v>6.36</v>
      </c>
      <c r="F25" s="22"/>
      <c r="G25" s="22" t="s">
        <v>38</v>
      </c>
      <c r="H25" s="22"/>
    </row>
    <row r="26" spans="1:8">
      <c r="A26" s="22" t="s">
        <v>39</v>
      </c>
      <c r="B26" s="22">
        <v>50</v>
      </c>
      <c r="C26" s="22" t="s">
        <v>12</v>
      </c>
      <c r="D26" s="22"/>
      <c r="E26" s="22">
        <v>11.4</v>
      </c>
      <c r="F26" s="22"/>
      <c r="G26" s="22" t="s">
        <v>38</v>
      </c>
      <c r="H26" s="22"/>
    </row>
    <row r="27" spans="1:8">
      <c r="A27" s="22" t="s">
        <v>31</v>
      </c>
      <c r="B27" s="22">
        <v>50</v>
      </c>
      <c r="C27" s="22" t="s">
        <v>20</v>
      </c>
      <c r="D27" s="22"/>
      <c r="E27" s="22">
        <v>11.4</v>
      </c>
      <c r="F27" s="22"/>
      <c r="G27" s="22" t="s">
        <v>38</v>
      </c>
      <c r="H27" s="22"/>
    </row>
    <row r="28" spans="1:8">
      <c r="A28" s="22" t="s">
        <v>33</v>
      </c>
      <c r="B28" s="22">
        <v>50</v>
      </c>
      <c r="C28" s="22" t="s">
        <v>20</v>
      </c>
      <c r="D28" s="22"/>
      <c r="E28" s="22">
        <v>9.55</v>
      </c>
      <c r="F28" s="22"/>
      <c r="G28" s="22" t="s">
        <v>38</v>
      </c>
      <c r="H28" s="22"/>
    </row>
    <row r="29" spans="1:8">
      <c r="A29" s="22" t="s">
        <v>34</v>
      </c>
      <c r="B29" s="22">
        <v>50</v>
      </c>
      <c r="C29" s="22" t="s">
        <v>20</v>
      </c>
      <c r="D29" s="22"/>
      <c r="E29" s="22">
        <v>14.5</v>
      </c>
      <c r="F29" s="22"/>
      <c r="G29" s="22" t="s">
        <v>38</v>
      </c>
      <c r="H29" s="22"/>
    </row>
    <row r="30" spans="1:8">
      <c r="A30" s="22" t="s">
        <v>35</v>
      </c>
      <c r="B30" s="22">
        <v>25</v>
      </c>
      <c r="C30" s="22" t="s">
        <v>20</v>
      </c>
      <c r="D30" s="22"/>
      <c r="E30" s="22">
        <v>9.25</v>
      </c>
      <c r="F30" s="22"/>
      <c r="G30" s="22" t="s">
        <v>38</v>
      </c>
      <c r="H30" s="22"/>
    </row>
    <row r="31" spans="1:8">
      <c r="A31" s="22" t="s">
        <v>8</v>
      </c>
      <c r="B31" s="22">
        <v>29</v>
      </c>
      <c r="C31" s="22" t="s">
        <v>9</v>
      </c>
      <c r="D31" s="22"/>
      <c r="E31" s="22">
        <v>14.8</v>
      </c>
      <c r="F31" s="22"/>
      <c r="G31" s="22" t="s">
        <v>40</v>
      </c>
      <c r="H31" s="22"/>
    </row>
    <row r="32" spans="1:8">
      <c r="A32" s="22" t="s">
        <v>41</v>
      </c>
      <c r="B32" s="22">
        <v>15</v>
      </c>
      <c r="C32" s="22" t="s">
        <v>9</v>
      </c>
      <c r="D32" s="22"/>
      <c r="E32" s="22">
        <v>2.96</v>
      </c>
      <c r="F32" s="22"/>
      <c r="G32" s="22" t="s">
        <v>40</v>
      </c>
      <c r="H32" s="22"/>
    </row>
    <row r="33" spans="1:8">
      <c r="A33" s="22" t="s">
        <v>42</v>
      </c>
      <c r="B33" s="22">
        <v>60</v>
      </c>
      <c r="C33" s="22" t="s">
        <v>9</v>
      </c>
      <c r="D33" s="22"/>
      <c r="E33" s="22">
        <v>2.34</v>
      </c>
      <c r="F33" s="22"/>
      <c r="G33" s="22" t="s">
        <v>40</v>
      </c>
      <c r="H33" s="22"/>
    </row>
    <row r="34" spans="1:8">
      <c r="A34" s="22" t="s">
        <v>17</v>
      </c>
      <c r="B34" s="22">
        <v>72</v>
      </c>
      <c r="C34" s="22" t="s">
        <v>12</v>
      </c>
      <c r="D34" s="22"/>
      <c r="E34" s="22">
        <v>11.4</v>
      </c>
      <c r="F34" s="22"/>
      <c r="G34" s="22" t="s">
        <v>40</v>
      </c>
      <c r="H34" s="22"/>
    </row>
    <row r="35" spans="1:8">
      <c r="A35" s="22" t="s">
        <v>43</v>
      </c>
      <c r="B35" s="22">
        <v>100</v>
      </c>
      <c r="C35" s="22" t="s">
        <v>25</v>
      </c>
      <c r="D35" s="22"/>
      <c r="E35" s="22">
        <v>2.22</v>
      </c>
      <c r="F35" s="22"/>
      <c r="G35" s="22" t="s">
        <v>40</v>
      </c>
      <c r="H35" s="22"/>
    </row>
    <row r="36" spans="1:8">
      <c r="A36" s="22" t="s">
        <v>44</v>
      </c>
      <c r="B36" s="22">
        <v>60</v>
      </c>
      <c r="C36" s="22" t="s">
        <v>20</v>
      </c>
      <c r="D36" s="22"/>
      <c r="E36" s="22">
        <v>5.33</v>
      </c>
      <c r="F36" s="22"/>
      <c r="G36" s="22" t="s">
        <v>40</v>
      </c>
      <c r="H36" s="22"/>
    </row>
    <row r="37" spans="1:8">
      <c r="A37" s="22" t="s">
        <v>23</v>
      </c>
      <c r="B37" s="22">
        <v>50</v>
      </c>
      <c r="C37" s="22" t="s">
        <v>20</v>
      </c>
      <c r="D37" s="22"/>
      <c r="E37" s="22">
        <v>13.58</v>
      </c>
      <c r="F37" s="22"/>
      <c r="G37" s="22" t="s">
        <v>40</v>
      </c>
      <c r="H37" s="22"/>
    </row>
    <row r="38" spans="1:8">
      <c r="A38" s="22" t="s">
        <v>45</v>
      </c>
      <c r="B38" s="22">
        <v>48</v>
      </c>
      <c r="C38" s="22" t="s">
        <v>20</v>
      </c>
      <c r="D38" s="22"/>
      <c r="E38" s="22">
        <v>13.95</v>
      </c>
      <c r="F38" s="22"/>
      <c r="G38" s="22" t="s">
        <v>40</v>
      </c>
      <c r="H38" s="22"/>
    </row>
    <row r="39" spans="1:8">
      <c r="A39" s="22" t="s">
        <v>46</v>
      </c>
      <c r="B39" s="22">
        <v>48</v>
      </c>
      <c r="C39" s="22" t="s">
        <v>20</v>
      </c>
      <c r="D39" s="22"/>
      <c r="E39" s="22">
        <v>12.56</v>
      </c>
      <c r="F39" s="22"/>
      <c r="G39" s="22" t="s">
        <v>40</v>
      </c>
      <c r="H39" s="22"/>
    </row>
    <row r="40" spans="1:8">
      <c r="A40" s="22" t="s">
        <v>28</v>
      </c>
      <c r="B40" s="23">
        <v>50</v>
      </c>
      <c r="C40" s="22" t="s">
        <v>9</v>
      </c>
      <c r="D40" s="22"/>
      <c r="E40" s="23">
        <v>7.1</v>
      </c>
      <c r="F40" s="22"/>
      <c r="G40" s="22" t="s">
        <v>40</v>
      </c>
      <c r="H40" s="22"/>
    </row>
    <row r="41" spans="1:8">
      <c r="A41" s="22" t="s">
        <v>47</v>
      </c>
      <c r="B41" s="23">
        <v>25</v>
      </c>
      <c r="C41" s="22" t="s">
        <v>9</v>
      </c>
      <c r="D41" s="22"/>
      <c r="E41" s="23">
        <v>38.34</v>
      </c>
      <c r="F41" s="22"/>
      <c r="G41" s="22" t="s">
        <v>40</v>
      </c>
      <c r="H41" s="22"/>
    </row>
    <row r="42" spans="1:8">
      <c r="A42" s="22" t="s">
        <v>48</v>
      </c>
      <c r="B42" s="23">
        <v>15</v>
      </c>
      <c r="C42" s="22" t="s">
        <v>9</v>
      </c>
      <c r="D42" s="22"/>
      <c r="E42" s="23">
        <v>28.42</v>
      </c>
      <c r="F42" s="22"/>
      <c r="G42" s="22" t="s">
        <v>40</v>
      </c>
      <c r="H42" s="22"/>
    </row>
    <row r="43" spans="1:8">
      <c r="A43" s="22" t="s">
        <v>49</v>
      </c>
      <c r="B43" s="23">
        <v>30</v>
      </c>
      <c r="C43" s="22" t="s">
        <v>9</v>
      </c>
      <c r="D43" s="22"/>
      <c r="E43" s="23">
        <v>44.1</v>
      </c>
      <c r="F43" s="22"/>
      <c r="G43" s="22" t="s">
        <v>40</v>
      </c>
      <c r="H43" s="22"/>
    </row>
    <row r="44" spans="1:8">
      <c r="A44" s="22" t="s">
        <v>31</v>
      </c>
      <c r="B44" s="22">
        <v>180</v>
      </c>
      <c r="C44" s="22" t="s">
        <v>20</v>
      </c>
      <c r="D44" s="22"/>
      <c r="E44" s="22">
        <v>11.4</v>
      </c>
      <c r="F44" s="22"/>
      <c r="G44" s="22" t="s">
        <v>40</v>
      </c>
      <c r="H44" s="22"/>
    </row>
    <row r="45" spans="1:8">
      <c r="A45" s="22" t="s">
        <v>32</v>
      </c>
      <c r="B45" s="22">
        <v>90</v>
      </c>
      <c r="C45" s="22" t="s">
        <v>20</v>
      </c>
      <c r="D45" s="22"/>
      <c r="E45" s="22">
        <v>10.29</v>
      </c>
      <c r="F45" s="22"/>
      <c r="G45" s="22" t="s">
        <v>40</v>
      </c>
      <c r="H45" s="22"/>
    </row>
    <row r="46" spans="1:8">
      <c r="A46" s="22" t="s">
        <v>33</v>
      </c>
      <c r="B46" s="22">
        <v>90</v>
      </c>
      <c r="C46" s="22" t="s">
        <v>20</v>
      </c>
      <c r="D46" s="22"/>
      <c r="E46" s="22">
        <v>9.55</v>
      </c>
      <c r="F46" s="22"/>
      <c r="G46" s="22" t="s">
        <v>40</v>
      </c>
      <c r="H46" s="22"/>
    </row>
    <row r="47" spans="1:8">
      <c r="A47" s="22" t="s">
        <v>34</v>
      </c>
      <c r="B47" s="22">
        <v>90</v>
      </c>
      <c r="C47" s="22" t="s">
        <v>20</v>
      </c>
      <c r="D47" s="22"/>
      <c r="E47" s="22">
        <v>14.5</v>
      </c>
      <c r="F47" s="22"/>
      <c r="G47" s="22" t="s">
        <v>40</v>
      </c>
      <c r="H47" s="22"/>
    </row>
    <row r="48" spans="1:8">
      <c r="A48" s="22" t="s">
        <v>35</v>
      </c>
      <c r="B48" s="22">
        <v>120</v>
      </c>
      <c r="C48" s="22" t="s">
        <v>20</v>
      </c>
      <c r="D48" s="22"/>
      <c r="E48" s="22">
        <v>9.25</v>
      </c>
      <c r="F48" s="22"/>
      <c r="G48" s="22" t="s">
        <v>40</v>
      </c>
      <c r="H48" s="22"/>
    </row>
    <row r="49" spans="1:8">
      <c r="A49" s="22" t="s">
        <v>36</v>
      </c>
      <c r="B49" s="22">
        <v>90</v>
      </c>
      <c r="C49" s="22" t="s">
        <v>20</v>
      </c>
      <c r="D49" s="22"/>
      <c r="E49" s="22">
        <v>6.29</v>
      </c>
      <c r="F49" s="22"/>
      <c r="G49" s="22" t="s">
        <v>40</v>
      </c>
      <c r="H49" s="22"/>
    </row>
    <row r="50" spans="1:8">
      <c r="A50" s="22" t="s">
        <v>50</v>
      </c>
      <c r="B50" s="22">
        <v>70</v>
      </c>
      <c r="C50" s="22" t="s">
        <v>20</v>
      </c>
      <c r="D50" s="22"/>
      <c r="E50" s="22">
        <v>6.66</v>
      </c>
      <c r="F50" s="22"/>
      <c r="G50" s="22" t="s">
        <v>40</v>
      </c>
      <c r="H50" s="22"/>
    </row>
    <row r="51" spans="1:8">
      <c r="A51" s="22" t="s">
        <v>13</v>
      </c>
      <c r="B51" s="22">
        <v>50</v>
      </c>
      <c r="C51" s="22" t="s">
        <v>9</v>
      </c>
      <c r="D51" s="22"/>
      <c r="E51" s="22">
        <v>3.82</v>
      </c>
      <c r="F51" s="22"/>
      <c r="G51" s="22" t="s">
        <v>51</v>
      </c>
      <c r="H51" s="22"/>
    </row>
    <row r="52" spans="1:8">
      <c r="A52" s="22" t="s">
        <v>41</v>
      </c>
      <c r="B52" s="22">
        <v>12</v>
      </c>
      <c r="C52" s="22" t="s">
        <v>9</v>
      </c>
      <c r="D52" s="22"/>
      <c r="E52" s="22">
        <v>2.96</v>
      </c>
      <c r="F52" s="22"/>
      <c r="G52" s="22" t="s">
        <v>51</v>
      </c>
      <c r="H52" s="22"/>
    </row>
    <row r="53" spans="1:8">
      <c r="A53" s="22" t="s">
        <v>42</v>
      </c>
      <c r="B53" s="22">
        <v>50</v>
      </c>
      <c r="C53" s="22" t="s">
        <v>9</v>
      </c>
      <c r="D53" s="22"/>
      <c r="E53" s="22">
        <v>2.34</v>
      </c>
      <c r="F53" s="22"/>
      <c r="G53" s="22" t="s">
        <v>51</v>
      </c>
      <c r="H53" s="22"/>
    </row>
    <row r="54" spans="1:8">
      <c r="A54" s="22" t="s">
        <v>17</v>
      </c>
      <c r="B54" s="22">
        <v>90</v>
      </c>
      <c r="C54" s="22" t="s">
        <v>12</v>
      </c>
      <c r="D54" s="22"/>
      <c r="E54" s="22">
        <v>11.4</v>
      </c>
      <c r="F54" s="22"/>
      <c r="G54" s="22" t="s">
        <v>51</v>
      </c>
      <c r="H54" s="22"/>
    </row>
    <row r="55" spans="1:8">
      <c r="A55" s="22" t="s">
        <v>43</v>
      </c>
      <c r="B55" s="22">
        <v>200</v>
      </c>
      <c r="C55" s="22" t="s">
        <v>25</v>
      </c>
      <c r="D55" s="22"/>
      <c r="E55" s="22">
        <v>2.22</v>
      </c>
      <c r="F55" s="22"/>
      <c r="G55" s="22" t="s">
        <v>51</v>
      </c>
      <c r="H55" s="22"/>
    </row>
    <row r="56" spans="1:8">
      <c r="A56" s="22" t="s">
        <v>52</v>
      </c>
      <c r="B56" s="22">
        <v>90</v>
      </c>
      <c r="C56" s="22" t="s">
        <v>20</v>
      </c>
      <c r="D56" s="22"/>
      <c r="E56" s="22">
        <v>24.25</v>
      </c>
      <c r="F56" s="22"/>
      <c r="G56" s="22" t="s">
        <v>51</v>
      </c>
      <c r="H56" s="22"/>
    </row>
    <row r="57" spans="1:8">
      <c r="A57" s="22" t="s">
        <v>53</v>
      </c>
      <c r="B57" s="22">
        <v>54</v>
      </c>
      <c r="C57" s="22" t="s">
        <v>20</v>
      </c>
      <c r="D57" s="22"/>
      <c r="E57" s="22">
        <v>23.79</v>
      </c>
      <c r="F57" s="22"/>
      <c r="G57" s="22" t="s">
        <v>51</v>
      </c>
      <c r="H57" s="22"/>
    </row>
    <row r="58" spans="1:8">
      <c r="A58" s="22" t="s">
        <v>21</v>
      </c>
      <c r="B58" s="22">
        <v>24</v>
      </c>
      <c r="C58" s="22" t="s">
        <v>22</v>
      </c>
      <c r="D58" s="22"/>
      <c r="E58" s="22">
        <v>41.44</v>
      </c>
      <c r="F58" s="22"/>
      <c r="G58" s="22" t="s">
        <v>51</v>
      </c>
      <c r="H58" s="22"/>
    </row>
    <row r="59" spans="1:8">
      <c r="A59" s="22" t="s">
        <v>54</v>
      </c>
      <c r="B59" s="22">
        <v>24</v>
      </c>
      <c r="C59" s="22" t="s">
        <v>20</v>
      </c>
      <c r="D59" s="22"/>
      <c r="E59" s="22">
        <v>11.77</v>
      </c>
      <c r="F59" s="22"/>
      <c r="G59" s="22" t="s">
        <v>51</v>
      </c>
      <c r="H59" s="22"/>
    </row>
    <row r="60" spans="1:8">
      <c r="A60" s="22" t="s">
        <v>44</v>
      </c>
      <c r="B60" s="22">
        <v>72</v>
      </c>
      <c r="C60" s="22" t="s">
        <v>20</v>
      </c>
      <c r="D60" s="22"/>
      <c r="E60" s="22">
        <v>5.33</v>
      </c>
      <c r="F60" s="22"/>
      <c r="G60" s="22" t="s">
        <v>51</v>
      </c>
      <c r="H60" s="22"/>
    </row>
    <row r="61" spans="1:8">
      <c r="A61" s="22" t="s">
        <v>55</v>
      </c>
      <c r="B61" s="22">
        <v>12</v>
      </c>
      <c r="C61" s="22" t="s">
        <v>20</v>
      </c>
      <c r="D61" s="22"/>
      <c r="E61" s="22">
        <v>11.69</v>
      </c>
      <c r="F61" s="22"/>
      <c r="G61" s="22" t="s">
        <v>51</v>
      </c>
      <c r="H61" s="22"/>
    </row>
    <row r="62" spans="1:8">
      <c r="A62" s="22" t="s">
        <v>23</v>
      </c>
      <c r="B62" s="22">
        <v>36</v>
      </c>
      <c r="C62" s="22" t="s">
        <v>20</v>
      </c>
      <c r="D62" s="22"/>
      <c r="E62" s="22">
        <v>13.58</v>
      </c>
      <c r="F62" s="22"/>
      <c r="G62" s="22" t="s">
        <v>51</v>
      </c>
      <c r="H62" s="22"/>
    </row>
    <row r="63" spans="1:8">
      <c r="A63" s="22" t="s">
        <v>24</v>
      </c>
      <c r="B63" s="22">
        <v>200</v>
      </c>
      <c r="C63" s="22" t="s">
        <v>25</v>
      </c>
      <c r="D63" s="22"/>
      <c r="E63" s="22">
        <v>16.28</v>
      </c>
      <c r="F63" s="22"/>
      <c r="G63" s="22" t="s">
        <v>51</v>
      </c>
      <c r="H63" s="22"/>
    </row>
    <row r="64" spans="1:8">
      <c r="A64" s="22" t="s">
        <v>56</v>
      </c>
      <c r="B64" s="22">
        <v>200</v>
      </c>
      <c r="C64" s="22" t="s">
        <v>25</v>
      </c>
      <c r="D64" s="22"/>
      <c r="E64" s="22">
        <v>9.99</v>
      </c>
      <c r="F64" s="22"/>
      <c r="G64" s="22" t="s">
        <v>51</v>
      </c>
      <c r="H64" s="22"/>
    </row>
    <row r="65" spans="1:8">
      <c r="A65" s="22" t="s">
        <v>57</v>
      </c>
      <c r="B65" s="22">
        <v>60</v>
      </c>
      <c r="C65" s="22" t="s">
        <v>20</v>
      </c>
      <c r="D65" s="22"/>
      <c r="E65" s="22">
        <v>7.29</v>
      </c>
      <c r="F65" s="22"/>
      <c r="G65" s="22" t="s">
        <v>51</v>
      </c>
      <c r="H65" s="22"/>
    </row>
    <row r="66" spans="1:8">
      <c r="A66" s="22" t="s">
        <v>58</v>
      </c>
      <c r="B66" s="22">
        <v>36</v>
      </c>
      <c r="C66" s="22" t="s">
        <v>20</v>
      </c>
      <c r="D66" s="22"/>
      <c r="E66" s="22">
        <v>6.59</v>
      </c>
      <c r="F66" s="22"/>
      <c r="G66" s="22" t="s">
        <v>51</v>
      </c>
      <c r="H66" s="22"/>
    </row>
    <row r="67" spans="1:8">
      <c r="A67" s="22" t="s">
        <v>45</v>
      </c>
      <c r="B67" s="22">
        <v>50</v>
      </c>
      <c r="C67" s="22" t="s">
        <v>20</v>
      </c>
      <c r="D67" s="22"/>
      <c r="E67" s="22">
        <v>13.95</v>
      </c>
      <c r="F67" s="22"/>
      <c r="G67" s="22" t="s">
        <v>51</v>
      </c>
      <c r="H67" s="22"/>
    </row>
    <row r="68" spans="1:8">
      <c r="A68" s="22" t="s">
        <v>59</v>
      </c>
      <c r="B68" s="22">
        <v>100</v>
      </c>
      <c r="C68" s="22" t="s">
        <v>27</v>
      </c>
      <c r="D68" s="22"/>
      <c r="E68" s="22">
        <v>4.37</v>
      </c>
      <c r="F68" s="22"/>
      <c r="G68" s="22" t="s">
        <v>51</v>
      </c>
      <c r="H68" s="22"/>
    </row>
    <row r="69" spans="1:8">
      <c r="A69" s="22" t="s">
        <v>60</v>
      </c>
      <c r="B69" s="22">
        <v>100</v>
      </c>
      <c r="C69" s="22" t="s">
        <v>27</v>
      </c>
      <c r="D69" s="22"/>
      <c r="E69" s="22">
        <v>5.85</v>
      </c>
      <c r="F69" s="22"/>
      <c r="G69" s="22" t="s">
        <v>51</v>
      </c>
      <c r="H69" s="22"/>
    </row>
    <row r="70" spans="1:8">
      <c r="A70" s="22" t="s">
        <v>61</v>
      </c>
      <c r="B70" s="22">
        <v>48</v>
      </c>
      <c r="C70" s="22" t="s">
        <v>25</v>
      </c>
      <c r="D70" s="22"/>
      <c r="E70" s="22">
        <v>13.69</v>
      </c>
      <c r="F70" s="22"/>
      <c r="G70" s="22" t="s">
        <v>51</v>
      </c>
      <c r="H70" s="22"/>
    </row>
    <row r="71" spans="1:8">
      <c r="A71" s="22" t="s">
        <v>28</v>
      </c>
      <c r="B71" s="23">
        <v>100</v>
      </c>
      <c r="C71" s="22" t="s">
        <v>9</v>
      </c>
      <c r="D71" s="22"/>
      <c r="E71" s="23">
        <v>7.1</v>
      </c>
      <c r="F71" s="22"/>
      <c r="G71" s="22" t="s">
        <v>51</v>
      </c>
      <c r="H71" s="22"/>
    </row>
    <row r="72" spans="1:8">
      <c r="A72" s="22" t="s">
        <v>62</v>
      </c>
      <c r="B72" s="23">
        <v>5</v>
      </c>
      <c r="C72" s="22" t="s">
        <v>9</v>
      </c>
      <c r="D72" s="22"/>
      <c r="E72" s="23">
        <v>8.06</v>
      </c>
      <c r="F72" s="22"/>
      <c r="G72" s="22" t="s">
        <v>51</v>
      </c>
      <c r="H72" s="22"/>
    </row>
    <row r="73" spans="1:8">
      <c r="A73" s="22" t="s">
        <v>63</v>
      </c>
      <c r="B73" s="23">
        <v>5</v>
      </c>
      <c r="C73" s="22" t="s">
        <v>9</v>
      </c>
      <c r="D73" s="22"/>
      <c r="E73" s="23">
        <v>94.72</v>
      </c>
      <c r="F73" s="22"/>
      <c r="G73" s="22" t="s">
        <v>51</v>
      </c>
      <c r="H73" s="22"/>
    </row>
    <row r="74" spans="1:8">
      <c r="A74" s="22" t="s">
        <v>29</v>
      </c>
      <c r="B74" s="23">
        <v>50</v>
      </c>
      <c r="C74" s="22" t="s">
        <v>9</v>
      </c>
      <c r="D74" s="22"/>
      <c r="E74" s="23">
        <v>13.98</v>
      </c>
      <c r="F74" s="22"/>
      <c r="G74" s="22" t="s">
        <v>51</v>
      </c>
      <c r="H74" s="22"/>
    </row>
    <row r="75" spans="1:8">
      <c r="A75" s="22" t="s">
        <v>64</v>
      </c>
      <c r="B75" s="23">
        <v>25</v>
      </c>
      <c r="C75" s="22" t="s">
        <v>9</v>
      </c>
      <c r="D75" s="22"/>
      <c r="E75" s="23">
        <v>19.1</v>
      </c>
      <c r="F75" s="22"/>
      <c r="G75" s="22" t="s">
        <v>51</v>
      </c>
      <c r="H75" s="22"/>
    </row>
    <row r="76" spans="1:8">
      <c r="A76" s="22" t="s">
        <v>65</v>
      </c>
      <c r="B76" s="23">
        <v>10</v>
      </c>
      <c r="C76" s="22" t="s">
        <v>9</v>
      </c>
      <c r="D76" s="22"/>
      <c r="E76" s="23">
        <v>22.06</v>
      </c>
      <c r="F76" s="22"/>
      <c r="G76" s="22" t="s">
        <v>51</v>
      </c>
      <c r="H76" s="22"/>
    </row>
    <row r="77" spans="1:8">
      <c r="A77" s="22" t="s">
        <v>66</v>
      </c>
      <c r="B77" s="23">
        <v>25</v>
      </c>
      <c r="C77" s="22" t="s">
        <v>9</v>
      </c>
      <c r="D77" s="22"/>
      <c r="E77" s="23">
        <v>8.74</v>
      </c>
      <c r="F77" s="22"/>
      <c r="G77" s="22" t="s">
        <v>51</v>
      </c>
      <c r="H77" s="22"/>
    </row>
    <row r="78" spans="1:8">
      <c r="A78" s="22" t="s">
        <v>67</v>
      </c>
      <c r="B78" s="23">
        <v>50</v>
      </c>
      <c r="C78" s="22" t="s">
        <v>9</v>
      </c>
      <c r="D78" s="22"/>
      <c r="E78" s="23">
        <v>10.22</v>
      </c>
      <c r="F78" s="22"/>
      <c r="G78" s="22" t="s">
        <v>51</v>
      </c>
      <c r="H78" s="22"/>
    </row>
    <row r="79" spans="1:8">
      <c r="A79" s="22" t="s">
        <v>68</v>
      </c>
      <c r="B79" s="23">
        <v>25</v>
      </c>
      <c r="C79" s="22" t="s">
        <v>9</v>
      </c>
      <c r="D79" s="22"/>
      <c r="E79" s="23">
        <v>12.8</v>
      </c>
      <c r="F79" s="22"/>
      <c r="G79" s="22" t="s">
        <v>51</v>
      </c>
      <c r="H79" s="22"/>
    </row>
    <row r="80" spans="1:8">
      <c r="A80" s="22" t="s">
        <v>69</v>
      </c>
      <c r="B80" s="23">
        <v>25</v>
      </c>
      <c r="C80" s="22" t="s">
        <v>9</v>
      </c>
      <c r="D80" s="22"/>
      <c r="E80" s="23">
        <v>10.22</v>
      </c>
      <c r="F80" s="22"/>
      <c r="G80" s="22" t="s">
        <v>51</v>
      </c>
      <c r="H80" s="22"/>
    </row>
    <row r="81" spans="1:8">
      <c r="A81" s="22" t="s">
        <v>70</v>
      </c>
      <c r="B81" s="23">
        <v>5</v>
      </c>
      <c r="C81" s="22" t="s">
        <v>9</v>
      </c>
      <c r="D81" s="22"/>
      <c r="E81" s="23">
        <v>72.52</v>
      </c>
      <c r="F81" s="22"/>
      <c r="G81" s="22" t="s">
        <v>51</v>
      </c>
      <c r="H81" s="22"/>
    </row>
    <row r="82" spans="1:8">
      <c r="A82" s="22" t="s">
        <v>71</v>
      </c>
      <c r="B82" s="23">
        <v>100</v>
      </c>
      <c r="C82" s="22" t="s">
        <v>9</v>
      </c>
      <c r="D82" s="22"/>
      <c r="E82" s="23">
        <v>12.44</v>
      </c>
      <c r="F82" s="22"/>
      <c r="G82" s="22" t="s">
        <v>51</v>
      </c>
      <c r="H82" s="22"/>
    </row>
    <row r="83" spans="1:8">
      <c r="A83" s="22" t="s">
        <v>72</v>
      </c>
      <c r="B83" s="23">
        <v>10</v>
      </c>
      <c r="C83" s="22" t="s">
        <v>9</v>
      </c>
      <c r="D83" s="22"/>
      <c r="E83" s="23">
        <v>12.06</v>
      </c>
      <c r="F83" s="22"/>
      <c r="G83" s="22" t="s">
        <v>51</v>
      </c>
      <c r="H83" s="22"/>
    </row>
    <row r="84" spans="1:8">
      <c r="A84" s="22" t="s">
        <v>31</v>
      </c>
      <c r="B84" s="22">
        <v>90</v>
      </c>
      <c r="C84" s="22" t="s">
        <v>20</v>
      </c>
      <c r="D84" s="22"/>
      <c r="E84" s="22">
        <v>11.4</v>
      </c>
      <c r="F84" s="22"/>
      <c r="G84" s="22" t="s">
        <v>51</v>
      </c>
      <c r="H84" s="22"/>
    </row>
    <row r="85" spans="1:8">
      <c r="A85" s="22" t="s">
        <v>32</v>
      </c>
      <c r="B85" s="22">
        <v>90</v>
      </c>
      <c r="C85" s="22" t="s">
        <v>20</v>
      </c>
      <c r="D85" s="22"/>
      <c r="E85" s="22">
        <v>10.29</v>
      </c>
      <c r="F85" s="22"/>
      <c r="G85" s="22" t="s">
        <v>51</v>
      </c>
      <c r="H85" s="22"/>
    </row>
    <row r="86" spans="1:8">
      <c r="A86" s="22" t="s">
        <v>33</v>
      </c>
      <c r="B86" s="22">
        <v>90</v>
      </c>
      <c r="C86" s="22" t="s">
        <v>20</v>
      </c>
      <c r="D86" s="22"/>
      <c r="E86" s="22">
        <v>9.55</v>
      </c>
      <c r="F86" s="22"/>
      <c r="G86" s="22" t="s">
        <v>51</v>
      </c>
      <c r="H86" s="22"/>
    </row>
    <row r="87" spans="1:8">
      <c r="A87" s="22" t="s">
        <v>34</v>
      </c>
      <c r="B87" s="22">
        <v>90</v>
      </c>
      <c r="C87" s="22" t="s">
        <v>20</v>
      </c>
      <c r="D87" s="22"/>
      <c r="E87" s="22">
        <v>14.5</v>
      </c>
      <c r="F87" s="22"/>
      <c r="G87" s="22" t="s">
        <v>51</v>
      </c>
      <c r="H87" s="22"/>
    </row>
    <row r="88" spans="1:8">
      <c r="A88" s="22" t="s">
        <v>35</v>
      </c>
      <c r="B88" s="22">
        <v>180</v>
      </c>
      <c r="C88" s="22" t="s">
        <v>20</v>
      </c>
      <c r="D88" s="22"/>
      <c r="E88" s="22">
        <v>9.25</v>
      </c>
      <c r="F88" s="22"/>
      <c r="G88" s="22" t="s">
        <v>51</v>
      </c>
      <c r="H88" s="22"/>
    </row>
    <row r="89" spans="1:8">
      <c r="A89" s="22" t="s">
        <v>36</v>
      </c>
      <c r="B89" s="22">
        <v>90</v>
      </c>
      <c r="C89" s="22" t="s">
        <v>20</v>
      </c>
      <c r="D89" s="22"/>
      <c r="E89" s="22">
        <v>6.29</v>
      </c>
      <c r="F89" s="22"/>
      <c r="G89" s="22" t="s">
        <v>51</v>
      </c>
      <c r="H89" s="22"/>
    </row>
    <row r="90" spans="1:8">
      <c r="A90" s="22" t="s">
        <v>13</v>
      </c>
      <c r="B90" s="22">
        <v>5</v>
      </c>
      <c r="C90" s="22" t="s">
        <v>9</v>
      </c>
      <c r="D90" s="22"/>
      <c r="E90" s="22">
        <v>3.82</v>
      </c>
      <c r="F90" s="22"/>
      <c r="G90" s="22" t="s">
        <v>73</v>
      </c>
      <c r="H90" s="22"/>
    </row>
    <row r="91" spans="1:8">
      <c r="A91" s="22" t="s">
        <v>74</v>
      </c>
      <c r="B91" s="22">
        <v>10</v>
      </c>
      <c r="C91" s="22" t="s">
        <v>9</v>
      </c>
      <c r="D91" s="22"/>
      <c r="E91" s="22">
        <v>2.42</v>
      </c>
      <c r="F91" s="22"/>
      <c r="G91" s="22" t="s">
        <v>73</v>
      </c>
      <c r="H91" s="22"/>
    </row>
    <row r="92" spans="1:8">
      <c r="A92" s="22" t="s">
        <v>42</v>
      </c>
      <c r="B92" s="22">
        <v>45</v>
      </c>
      <c r="C92" s="22" t="s">
        <v>9</v>
      </c>
      <c r="D92" s="22"/>
      <c r="E92" s="22">
        <v>2.34</v>
      </c>
      <c r="F92" s="22"/>
      <c r="G92" s="22" t="s">
        <v>73</v>
      </c>
      <c r="H92" s="22"/>
    </row>
    <row r="93" spans="1:8">
      <c r="A93" s="22" t="s">
        <v>17</v>
      </c>
      <c r="B93" s="22">
        <v>60</v>
      </c>
      <c r="C93" s="22" t="s">
        <v>12</v>
      </c>
      <c r="D93" s="22"/>
      <c r="E93" s="22">
        <v>11.4</v>
      </c>
      <c r="F93" s="22"/>
      <c r="G93" s="22" t="s">
        <v>73</v>
      </c>
      <c r="H93" s="22"/>
    </row>
    <row r="94" spans="1:8">
      <c r="A94" s="22" t="s">
        <v>31</v>
      </c>
      <c r="B94" s="22">
        <v>70</v>
      </c>
      <c r="C94" s="22" t="s">
        <v>20</v>
      </c>
      <c r="D94" s="22"/>
      <c r="E94" s="22">
        <v>11.4</v>
      </c>
      <c r="F94" s="22"/>
      <c r="G94" s="22" t="s">
        <v>73</v>
      </c>
      <c r="H94" s="22"/>
    </row>
    <row r="95" spans="1:8">
      <c r="A95" s="22" t="s">
        <v>32</v>
      </c>
      <c r="B95" s="22">
        <v>70</v>
      </c>
      <c r="C95" s="22" t="s">
        <v>20</v>
      </c>
      <c r="D95" s="22"/>
      <c r="E95" s="22">
        <v>10.29</v>
      </c>
      <c r="F95" s="22"/>
      <c r="G95" s="22" t="s">
        <v>73</v>
      </c>
      <c r="H95" s="22"/>
    </row>
    <row r="96" spans="1:8">
      <c r="A96" s="22" t="s">
        <v>33</v>
      </c>
      <c r="B96" s="22">
        <v>70</v>
      </c>
      <c r="C96" s="22" t="s">
        <v>20</v>
      </c>
      <c r="D96" s="22"/>
      <c r="E96" s="22">
        <v>9.55</v>
      </c>
      <c r="F96" s="22"/>
      <c r="G96" s="22" t="s">
        <v>73</v>
      </c>
      <c r="H96" s="22"/>
    </row>
    <row r="97" spans="1:8">
      <c r="A97" s="22" t="s">
        <v>34</v>
      </c>
      <c r="B97" s="22">
        <v>70</v>
      </c>
      <c r="C97" s="22" t="s">
        <v>20</v>
      </c>
      <c r="D97" s="22"/>
      <c r="E97" s="22">
        <v>14.5</v>
      </c>
      <c r="F97" s="22"/>
      <c r="G97" s="22" t="s">
        <v>73</v>
      </c>
      <c r="H97" s="22"/>
    </row>
    <row r="98" spans="1:8">
      <c r="A98" s="22" t="s">
        <v>35</v>
      </c>
      <c r="B98" s="22">
        <v>140</v>
      </c>
      <c r="C98" s="22" t="s">
        <v>20</v>
      </c>
      <c r="D98" s="22"/>
      <c r="E98" s="22">
        <v>9.25</v>
      </c>
      <c r="F98" s="22"/>
      <c r="G98" s="22" t="s">
        <v>73</v>
      </c>
      <c r="H98" s="22"/>
    </row>
    <row r="99" spans="1:8">
      <c r="A99" s="22" t="s">
        <v>36</v>
      </c>
      <c r="B99" s="22">
        <v>140</v>
      </c>
      <c r="C99" s="22" t="s">
        <v>20</v>
      </c>
      <c r="D99" s="22"/>
      <c r="E99" s="22">
        <v>6.29</v>
      </c>
      <c r="F99" s="22"/>
      <c r="G99" s="22" t="s">
        <v>73</v>
      </c>
      <c r="H99" s="22"/>
    </row>
    <row r="100" spans="1:8">
      <c r="A100" s="22" t="s">
        <v>13</v>
      </c>
      <c r="B100" s="22">
        <v>8</v>
      </c>
      <c r="C100" s="22" t="s">
        <v>9</v>
      </c>
      <c r="D100" s="22"/>
      <c r="E100" s="22">
        <v>3.82</v>
      </c>
      <c r="F100" s="22"/>
      <c r="G100" s="22" t="s">
        <v>75</v>
      </c>
      <c r="H100" s="22"/>
    </row>
    <row r="101" spans="1:8">
      <c r="A101" s="22" t="s">
        <v>76</v>
      </c>
      <c r="B101" s="22">
        <v>2</v>
      </c>
      <c r="C101" s="22" t="s">
        <v>9</v>
      </c>
      <c r="D101" s="22"/>
      <c r="E101" s="22">
        <v>7.1</v>
      </c>
      <c r="F101" s="22"/>
      <c r="G101" s="22" t="s">
        <v>75</v>
      </c>
      <c r="H101" s="22"/>
    </row>
    <row r="102" spans="1:8">
      <c r="A102" s="22" t="s">
        <v>77</v>
      </c>
      <c r="B102" s="22">
        <v>5</v>
      </c>
      <c r="C102" s="22" t="s">
        <v>9</v>
      </c>
      <c r="D102" s="22"/>
      <c r="E102" s="22">
        <v>2.35</v>
      </c>
      <c r="F102" s="22"/>
      <c r="G102" s="22" t="s">
        <v>75</v>
      </c>
      <c r="H102" s="22"/>
    </row>
    <row r="103" spans="1:8">
      <c r="A103" s="22" t="s">
        <v>74</v>
      </c>
      <c r="B103" s="22">
        <v>5</v>
      </c>
      <c r="C103" s="22" t="s">
        <v>9</v>
      </c>
      <c r="D103" s="22"/>
      <c r="E103" s="22">
        <v>2.42</v>
      </c>
      <c r="F103" s="22"/>
      <c r="G103" s="22" t="s">
        <v>75</v>
      </c>
      <c r="H103" s="22"/>
    </row>
    <row r="104" spans="1:8">
      <c r="A104" s="22" t="s">
        <v>17</v>
      </c>
      <c r="B104" s="22">
        <v>10</v>
      </c>
      <c r="C104" s="22" t="s">
        <v>12</v>
      </c>
      <c r="D104" s="22"/>
      <c r="E104" s="22">
        <v>11.4</v>
      </c>
      <c r="F104" s="22"/>
      <c r="G104" s="22" t="s">
        <v>75</v>
      </c>
      <c r="H104" s="22"/>
    </row>
    <row r="105" spans="1:8">
      <c r="A105" s="22" t="s">
        <v>18</v>
      </c>
      <c r="B105" s="22">
        <v>10</v>
      </c>
      <c r="C105" s="22" t="s">
        <v>12</v>
      </c>
      <c r="D105" s="22"/>
      <c r="E105" s="22">
        <v>11.4</v>
      </c>
      <c r="F105" s="22"/>
      <c r="G105" s="22" t="s">
        <v>75</v>
      </c>
      <c r="H105" s="22"/>
    </row>
    <row r="106" spans="1:8">
      <c r="A106" s="22" t="s">
        <v>78</v>
      </c>
      <c r="B106" s="22">
        <v>10</v>
      </c>
      <c r="C106" s="22" t="s">
        <v>12</v>
      </c>
      <c r="D106" s="22"/>
      <c r="E106" s="22">
        <v>11.4</v>
      </c>
      <c r="F106" s="22"/>
      <c r="G106" s="22" t="s">
        <v>75</v>
      </c>
      <c r="H106" s="22"/>
    </row>
    <row r="107" spans="1:8">
      <c r="A107" s="22" t="s">
        <v>79</v>
      </c>
      <c r="B107" s="22">
        <v>10</v>
      </c>
      <c r="C107" s="22" t="s">
        <v>12</v>
      </c>
      <c r="D107" s="22"/>
      <c r="E107" s="22">
        <v>11.4</v>
      </c>
      <c r="F107" s="22"/>
      <c r="G107" s="22" t="s">
        <v>75</v>
      </c>
      <c r="H107" s="22"/>
    </row>
    <row r="108" spans="1:8">
      <c r="A108" s="22" t="s">
        <v>19</v>
      </c>
      <c r="B108" s="22">
        <v>240</v>
      </c>
      <c r="C108" s="22" t="s">
        <v>20</v>
      </c>
      <c r="D108" s="22"/>
      <c r="E108" s="22">
        <v>2.37</v>
      </c>
      <c r="F108" s="22"/>
      <c r="G108" s="22" t="s">
        <v>75</v>
      </c>
      <c r="H108" s="22"/>
    </row>
    <row r="109" spans="1:8">
      <c r="A109" s="22" t="s">
        <v>24</v>
      </c>
      <c r="B109" s="22">
        <v>20</v>
      </c>
      <c r="C109" s="22" t="s">
        <v>25</v>
      </c>
      <c r="D109" s="22"/>
      <c r="E109" s="22">
        <v>16.28</v>
      </c>
      <c r="F109" s="22"/>
      <c r="G109" s="22" t="s">
        <v>75</v>
      </c>
      <c r="H109" s="22"/>
    </row>
    <row r="110" spans="1:8">
      <c r="A110" s="22" t="s">
        <v>56</v>
      </c>
      <c r="B110" s="22">
        <v>20</v>
      </c>
      <c r="C110" s="22" t="s">
        <v>25</v>
      </c>
      <c r="D110" s="22"/>
      <c r="E110" s="22">
        <v>9.99</v>
      </c>
      <c r="F110" s="22"/>
      <c r="G110" s="22" t="s">
        <v>75</v>
      </c>
      <c r="H110" s="22"/>
    </row>
    <row r="111" spans="1:8">
      <c r="A111" s="22" t="s">
        <v>45</v>
      </c>
      <c r="B111" s="22">
        <v>10</v>
      </c>
      <c r="C111" s="22" t="s">
        <v>20</v>
      </c>
      <c r="D111" s="22"/>
      <c r="E111" s="22">
        <v>13.95</v>
      </c>
      <c r="F111" s="22"/>
      <c r="G111" s="22" t="s">
        <v>75</v>
      </c>
      <c r="H111" s="22"/>
    </row>
    <row r="112" spans="1:8">
      <c r="A112" s="22" t="s">
        <v>80</v>
      </c>
      <c r="B112" s="22">
        <v>10</v>
      </c>
      <c r="C112" s="22" t="s">
        <v>25</v>
      </c>
      <c r="D112" s="22"/>
      <c r="E112" s="22">
        <v>7.33</v>
      </c>
      <c r="F112" s="22"/>
      <c r="G112" s="22" t="s">
        <v>75</v>
      </c>
      <c r="H112" s="22"/>
    </row>
    <row r="113" spans="1:8">
      <c r="A113" s="22" t="s">
        <v>81</v>
      </c>
      <c r="B113" s="22">
        <v>20</v>
      </c>
      <c r="C113" s="22" t="s">
        <v>20</v>
      </c>
      <c r="D113" s="22"/>
      <c r="E113" s="22">
        <v>7.84</v>
      </c>
      <c r="F113" s="22"/>
      <c r="G113" s="22" t="s">
        <v>75</v>
      </c>
      <c r="H113" s="22"/>
    </row>
    <row r="114" spans="1:8">
      <c r="A114" s="22" t="s">
        <v>61</v>
      </c>
      <c r="B114" s="22">
        <v>10</v>
      </c>
      <c r="C114" s="22" t="s">
        <v>25</v>
      </c>
      <c r="D114" s="22"/>
      <c r="E114" s="22">
        <v>13.69</v>
      </c>
      <c r="F114" s="22"/>
      <c r="G114" s="22" t="s">
        <v>75</v>
      </c>
      <c r="H114" s="22"/>
    </row>
    <row r="115" spans="1:8">
      <c r="A115" s="22" t="s">
        <v>28</v>
      </c>
      <c r="B115" s="23">
        <v>7.5</v>
      </c>
      <c r="C115" s="22" t="s">
        <v>9</v>
      </c>
      <c r="D115" s="22"/>
      <c r="E115" s="23">
        <v>7.1</v>
      </c>
      <c r="F115" s="22"/>
      <c r="G115" s="22" t="s">
        <v>75</v>
      </c>
      <c r="H115" s="22"/>
    </row>
    <row r="116" spans="1:8">
      <c r="A116" s="22" t="s">
        <v>63</v>
      </c>
      <c r="B116" s="23">
        <v>5</v>
      </c>
      <c r="C116" s="22" t="s">
        <v>9</v>
      </c>
      <c r="D116" s="22"/>
      <c r="E116" s="23">
        <v>94.72</v>
      </c>
      <c r="F116" s="22"/>
      <c r="G116" s="22" t="s">
        <v>75</v>
      </c>
      <c r="H116" s="22"/>
    </row>
    <row r="117" spans="1:8">
      <c r="A117" s="22" t="s">
        <v>29</v>
      </c>
      <c r="B117" s="23">
        <v>5</v>
      </c>
      <c r="C117" s="22" t="s">
        <v>9</v>
      </c>
      <c r="D117" s="22"/>
      <c r="E117" s="23">
        <v>13.98</v>
      </c>
      <c r="F117" s="22"/>
      <c r="G117" s="22" t="s">
        <v>75</v>
      </c>
      <c r="H117" s="22"/>
    </row>
    <row r="118" spans="1:8">
      <c r="A118" s="22" t="s">
        <v>30</v>
      </c>
      <c r="B118" s="23">
        <v>5</v>
      </c>
      <c r="C118" s="22" t="s">
        <v>9</v>
      </c>
      <c r="D118" s="22"/>
      <c r="E118" s="23">
        <v>14.58</v>
      </c>
      <c r="F118" s="22"/>
      <c r="G118" s="22" t="s">
        <v>75</v>
      </c>
      <c r="H118" s="22"/>
    </row>
    <row r="119" spans="1:8">
      <c r="A119" s="22" t="s">
        <v>82</v>
      </c>
      <c r="B119" s="23">
        <v>5</v>
      </c>
      <c r="C119" s="22" t="s">
        <v>9</v>
      </c>
      <c r="D119" s="22"/>
      <c r="E119" s="23">
        <v>25.08</v>
      </c>
      <c r="F119" s="22"/>
      <c r="G119" s="22" t="s">
        <v>75</v>
      </c>
      <c r="H119" s="22"/>
    </row>
    <row r="120" spans="1:8">
      <c r="A120" s="22" t="s">
        <v>68</v>
      </c>
      <c r="B120" s="23">
        <v>5</v>
      </c>
      <c r="C120" s="22" t="s">
        <v>9</v>
      </c>
      <c r="D120" s="22"/>
      <c r="E120" s="23">
        <v>12.8</v>
      </c>
      <c r="F120" s="22"/>
      <c r="G120" s="22" t="s">
        <v>75</v>
      </c>
      <c r="H120" s="22"/>
    </row>
    <row r="121" spans="1:8">
      <c r="A121" s="22" t="s">
        <v>69</v>
      </c>
      <c r="B121" s="23">
        <v>5</v>
      </c>
      <c r="C121" s="22" t="s">
        <v>9</v>
      </c>
      <c r="D121" s="22"/>
      <c r="E121" s="23">
        <v>10.22</v>
      </c>
      <c r="F121" s="22"/>
      <c r="G121" s="22" t="s">
        <v>75</v>
      </c>
      <c r="H121" s="22"/>
    </row>
    <row r="122" spans="1:8">
      <c r="A122" s="22" t="s">
        <v>83</v>
      </c>
      <c r="B122" s="23">
        <v>5</v>
      </c>
      <c r="C122" s="22" t="s">
        <v>9</v>
      </c>
      <c r="D122" s="22"/>
      <c r="E122" s="23">
        <v>22.06</v>
      </c>
      <c r="F122" s="22"/>
      <c r="G122" s="22" t="s">
        <v>75</v>
      </c>
      <c r="H122" s="22"/>
    </row>
    <row r="123" spans="1:8">
      <c r="A123" s="22" t="s">
        <v>71</v>
      </c>
      <c r="B123" s="23">
        <v>5</v>
      </c>
      <c r="C123" s="22" t="s">
        <v>9</v>
      </c>
      <c r="D123" s="22"/>
      <c r="E123" s="23">
        <v>12.44</v>
      </c>
      <c r="F123" s="22"/>
      <c r="G123" s="22" t="s">
        <v>75</v>
      </c>
      <c r="H123" s="22"/>
    </row>
    <row r="124" spans="1:8">
      <c r="A124" s="22" t="s">
        <v>84</v>
      </c>
      <c r="B124" s="23">
        <v>5</v>
      </c>
      <c r="C124" s="22" t="s">
        <v>9</v>
      </c>
      <c r="D124" s="22"/>
      <c r="E124" s="23">
        <v>73.86</v>
      </c>
      <c r="F124" s="22"/>
      <c r="G124" s="22" t="s">
        <v>75</v>
      </c>
      <c r="H124" s="22"/>
    </row>
    <row r="125" spans="1:8">
      <c r="A125" s="22" t="s">
        <v>85</v>
      </c>
      <c r="B125" s="22">
        <v>20</v>
      </c>
      <c r="C125" s="22" t="s">
        <v>25</v>
      </c>
      <c r="D125" s="22"/>
      <c r="E125" s="22">
        <v>13.17</v>
      </c>
      <c r="F125" s="22"/>
      <c r="G125" s="22" t="s">
        <v>75</v>
      </c>
      <c r="H125" s="22"/>
    </row>
    <row r="126" spans="1:8">
      <c r="A126" s="22" t="s">
        <v>31</v>
      </c>
      <c r="B126" s="22">
        <v>12</v>
      </c>
      <c r="C126" s="22" t="s">
        <v>20</v>
      </c>
      <c r="D126" s="22"/>
      <c r="E126" s="22">
        <v>11.4</v>
      </c>
      <c r="F126" s="22"/>
      <c r="G126" s="22" t="s">
        <v>75</v>
      </c>
      <c r="H126" s="22"/>
    </row>
    <row r="127" spans="1:8">
      <c r="A127" s="22" t="s">
        <v>33</v>
      </c>
      <c r="B127" s="22">
        <v>12</v>
      </c>
      <c r="C127" s="22" t="s">
        <v>20</v>
      </c>
      <c r="D127" s="22"/>
      <c r="E127" s="22">
        <v>9.55</v>
      </c>
      <c r="F127" s="22"/>
      <c r="G127" s="22" t="s">
        <v>75</v>
      </c>
      <c r="H127" s="22"/>
    </row>
    <row r="128" spans="1:8">
      <c r="A128" s="22" t="s">
        <v>34</v>
      </c>
      <c r="B128" s="22">
        <v>12</v>
      </c>
      <c r="C128" s="22" t="s">
        <v>20</v>
      </c>
      <c r="D128" s="22"/>
      <c r="E128" s="22">
        <v>14.5</v>
      </c>
      <c r="F128" s="22"/>
      <c r="G128" s="22" t="s">
        <v>75</v>
      </c>
      <c r="H128" s="22"/>
    </row>
    <row r="129" spans="1:8">
      <c r="A129" s="22" t="s">
        <v>35</v>
      </c>
      <c r="B129" s="22">
        <v>12</v>
      </c>
      <c r="C129" s="22" t="s">
        <v>20</v>
      </c>
      <c r="D129" s="22"/>
      <c r="E129" s="22">
        <v>9.25</v>
      </c>
      <c r="F129" s="22"/>
      <c r="G129" s="22" t="s">
        <v>75</v>
      </c>
      <c r="H129" s="22"/>
    </row>
    <row r="130" spans="1:8">
      <c r="A130" s="22" t="s">
        <v>36</v>
      </c>
      <c r="B130" s="22">
        <v>12</v>
      </c>
      <c r="C130" s="22" t="s">
        <v>20</v>
      </c>
      <c r="D130" s="22"/>
      <c r="E130" s="22">
        <v>6.29</v>
      </c>
      <c r="F130" s="22"/>
      <c r="G130" s="22" t="s">
        <v>75</v>
      </c>
      <c r="H130" s="22"/>
    </row>
    <row r="131" spans="1:8">
      <c r="A131" s="22" t="s">
        <v>13</v>
      </c>
      <c r="B131" s="22">
        <v>45</v>
      </c>
      <c r="C131" s="22" t="s">
        <v>9</v>
      </c>
      <c r="D131" s="22"/>
      <c r="E131" s="22">
        <v>3.82</v>
      </c>
      <c r="F131" s="22"/>
      <c r="G131" s="22" t="s">
        <v>86</v>
      </c>
      <c r="H131" s="22"/>
    </row>
    <row r="132" spans="1:8">
      <c r="A132" s="22" t="s">
        <v>87</v>
      </c>
      <c r="B132" s="22">
        <v>6</v>
      </c>
      <c r="C132" s="22" t="s">
        <v>9</v>
      </c>
      <c r="D132" s="22"/>
      <c r="E132" s="22">
        <v>11.1</v>
      </c>
      <c r="F132" s="22"/>
      <c r="G132" s="22" t="s">
        <v>86</v>
      </c>
      <c r="H132" s="22"/>
    </row>
    <row r="133" spans="1:8">
      <c r="A133" s="22" t="s">
        <v>77</v>
      </c>
      <c r="B133" s="22">
        <v>27</v>
      </c>
      <c r="C133" s="22" t="s">
        <v>9</v>
      </c>
      <c r="D133" s="22"/>
      <c r="E133" s="22">
        <v>2.35</v>
      </c>
      <c r="F133" s="22"/>
      <c r="G133" s="22" t="s">
        <v>86</v>
      </c>
      <c r="H133" s="22"/>
    </row>
    <row r="134" spans="1:8">
      <c r="A134" s="22" t="s">
        <v>74</v>
      </c>
      <c r="B134" s="22">
        <v>15</v>
      </c>
      <c r="C134" s="22" t="s">
        <v>9</v>
      </c>
      <c r="D134" s="22"/>
      <c r="E134" s="22">
        <v>2.42</v>
      </c>
      <c r="F134" s="22"/>
      <c r="G134" s="22" t="s">
        <v>86</v>
      </c>
      <c r="H134" s="22"/>
    </row>
    <row r="135" spans="1:8">
      <c r="A135" s="22" t="s">
        <v>11</v>
      </c>
      <c r="B135" s="22">
        <v>15</v>
      </c>
      <c r="C135" s="22" t="s">
        <v>12</v>
      </c>
      <c r="D135" s="22"/>
      <c r="E135" s="22">
        <v>11.4</v>
      </c>
      <c r="F135" s="22"/>
      <c r="G135" s="22" t="s">
        <v>86</v>
      </c>
      <c r="H135" s="22"/>
    </row>
    <row r="136" spans="1:8">
      <c r="A136" s="22" t="s">
        <v>18</v>
      </c>
      <c r="B136" s="22">
        <v>15</v>
      </c>
      <c r="C136" s="22" t="s">
        <v>12</v>
      </c>
      <c r="D136" s="22"/>
      <c r="E136" s="22">
        <v>11.4</v>
      </c>
      <c r="F136" s="22"/>
      <c r="G136" s="22" t="s">
        <v>86</v>
      </c>
      <c r="H136" s="22"/>
    </row>
    <row r="137" spans="1:8">
      <c r="A137" s="22" t="s">
        <v>78</v>
      </c>
      <c r="B137" s="22">
        <v>15</v>
      </c>
      <c r="C137" s="22" t="s">
        <v>12</v>
      </c>
      <c r="D137" s="22"/>
      <c r="E137" s="22">
        <v>11.4</v>
      </c>
      <c r="F137" s="22"/>
      <c r="G137" s="22" t="s">
        <v>86</v>
      </c>
      <c r="H137" s="22"/>
    </row>
    <row r="138" spans="1:8">
      <c r="A138" s="22" t="s">
        <v>19</v>
      </c>
      <c r="B138" s="22">
        <v>2100</v>
      </c>
      <c r="C138" s="22" t="s">
        <v>20</v>
      </c>
      <c r="D138" s="22"/>
      <c r="E138" s="22">
        <v>2.37</v>
      </c>
      <c r="F138" s="22"/>
      <c r="G138" s="22" t="s">
        <v>86</v>
      </c>
      <c r="H138" s="22"/>
    </row>
    <row r="139" spans="1:8">
      <c r="A139" s="22" t="s">
        <v>52</v>
      </c>
      <c r="B139" s="22">
        <v>40</v>
      </c>
      <c r="C139" s="22" t="s">
        <v>20</v>
      </c>
      <c r="D139" s="22"/>
      <c r="E139" s="22">
        <v>24.25</v>
      </c>
      <c r="F139" s="22"/>
      <c r="G139" s="22" t="s">
        <v>86</v>
      </c>
      <c r="H139" s="22"/>
    </row>
    <row r="140" spans="1:8">
      <c r="A140" s="22" t="s">
        <v>21</v>
      </c>
      <c r="B140" s="22">
        <v>5</v>
      </c>
      <c r="C140" s="22" t="s">
        <v>22</v>
      </c>
      <c r="D140" s="22"/>
      <c r="E140" s="22">
        <v>41.44</v>
      </c>
      <c r="F140" s="22"/>
      <c r="G140" s="22" t="s">
        <v>86</v>
      </c>
      <c r="H140" s="22"/>
    </row>
    <row r="141" spans="1:8">
      <c r="A141" s="22" t="s">
        <v>54</v>
      </c>
      <c r="B141" s="22">
        <v>12</v>
      </c>
      <c r="C141" s="22" t="s">
        <v>20</v>
      </c>
      <c r="D141" s="22"/>
      <c r="E141" s="22">
        <v>11.77</v>
      </c>
      <c r="F141" s="22"/>
      <c r="G141" s="22" t="s">
        <v>86</v>
      </c>
      <c r="H141" s="22"/>
    </row>
    <row r="142" spans="1:8">
      <c r="A142" s="22" t="s">
        <v>44</v>
      </c>
      <c r="B142" s="22">
        <v>12</v>
      </c>
      <c r="C142" s="22" t="s">
        <v>20</v>
      </c>
      <c r="D142" s="22"/>
      <c r="E142" s="22">
        <v>5.33</v>
      </c>
      <c r="F142" s="22"/>
      <c r="G142" s="22" t="s">
        <v>86</v>
      </c>
      <c r="H142" s="22"/>
    </row>
    <row r="143" spans="1:8">
      <c r="A143" s="22" t="s">
        <v>55</v>
      </c>
      <c r="B143" s="22">
        <v>12</v>
      </c>
      <c r="C143" s="22" t="s">
        <v>20</v>
      </c>
      <c r="D143" s="22"/>
      <c r="E143" s="22">
        <v>11.69</v>
      </c>
      <c r="F143" s="22"/>
      <c r="G143" s="22" t="s">
        <v>86</v>
      </c>
      <c r="H143" s="22"/>
    </row>
    <row r="144" spans="1:8">
      <c r="A144" s="22" t="s">
        <v>23</v>
      </c>
      <c r="B144" s="22">
        <v>15</v>
      </c>
      <c r="C144" s="22" t="s">
        <v>20</v>
      </c>
      <c r="D144" s="22"/>
      <c r="E144" s="22">
        <v>13.58</v>
      </c>
      <c r="F144" s="22"/>
      <c r="G144" s="22" t="s">
        <v>86</v>
      </c>
      <c r="H144" s="22"/>
    </row>
    <row r="145" spans="1:8">
      <c r="A145" s="22" t="s">
        <v>24</v>
      </c>
      <c r="B145" s="22">
        <v>35</v>
      </c>
      <c r="C145" s="22" t="s">
        <v>25</v>
      </c>
      <c r="D145" s="22"/>
      <c r="E145" s="22">
        <v>16.28</v>
      </c>
      <c r="F145" s="22"/>
      <c r="G145" s="22" t="s">
        <v>86</v>
      </c>
      <c r="H145" s="22"/>
    </row>
    <row r="146" spans="1:8">
      <c r="A146" s="22" t="s">
        <v>57</v>
      </c>
      <c r="B146" s="22">
        <v>20</v>
      </c>
      <c r="C146" s="22" t="s">
        <v>20</v>
      </c>
      <c r="D146" s="22"/>
      <c r="E146" s="22">
        <v>7.29</v>
      </c>
      <c r="F146" s="22"/>
      <c r="G146" s="22" t="s">
        <v>86</v>
      </c>
      <c r="H146" s="22"/>
    </row>
    <row r="147" spans="1:8">
      <c r="A147" s="22" t="s">
        <v>58</v>
      </c>
      <c r="B147" s="22">
        <v>10</v>
      </c>
      <c r="C147" s="22" t="s">
        <v>20</v>
      </c>
      <c r="D147" s="22"/>
      <c r="E147" s="22">
        <v>6.59</v>
      </c>
      <c r="F147" s="22"/>
      <c r="G147" s="22" t="s">
        <v>86</v>
      </c>
      <c r="H147" s="22"/>
    </row>
    <row r="148" spans="1:8">
      <c r="A148" s="22" t="s">
        <v>45</v>
      </c>
      <c r="B148" s="22">
        <v>10</v>
      </c>
      <c r="C148" s="22" t="s">
        <v>20</v>
      </c>
      <c r="D148" s="22"/>
      <c r="E148" s="22">
        <v>13.95</v>
      </c>
      <c r="F148" s="22"/>
      <c r="G148" s="22" t="s">
        <v>86</v>
      </c>
      <c r="H148" s="22"/>
    </row>
    <row r="149" spans="1:8">
      <c r="A149" s="22" t="s">
        <v>46</v>
      </c>
      <c r="B149" s="22">
        <v>10</v>
      </c>
      <c r="C149" s="22" t="s">
        <v>20</v>
      </c>
      <c r="D149" s="22"/>
      <c r="E149" s="22">
        <v>12.56</v>
      </c>
      <c r="F149" s="22"/>
      <c r="G149" s="22" t="s">
        <v>86</v>
      </c>
      <c r="H149" s="22"/>
    </row>
    <row r="150" spans="1:8">
      <c r="A150" s="22" t="s">
        <v>81</v>
      </c>
      <c r="B150" s="22">
        <v>10</v>
      </c>
      <c r="C150" s="22" t="s">
        <v>20</v>
      </c>
      <c r="D150" s="22"/>
      <c r="E150" s="22">
        <v>7.84</v>
      </c>
      <c r="F150" s="22"/>
      <c r="G150" s="22" t="s">
        <v>86</v>
      </c>
      <c r="H150" s="22"/>
    </row>
    <row r="151" spans="1:8">
      <c r="A151" s="22" t="s">
        <v>26</v>
      </c>
      <c r="B151" s="22">
        <v>60</v>
      </c>
      <c r="C151" s="22" t="s">
        <v>27</v>
      </c>
      <c r="D151" s="22"/>
      <c r="E151" s="22">
        <v>28.79</v>
      </c>
      <c r="F151" s="22"/>
      <c r="G151" s="22" t="s">
        <v>86</v>
      </c>
      <c r="H151" s="22"/>
    </row>
    <row r="152" spans="1:8">
      <c r="A152" s="22" t="s">
        <v>28</v>
      </c>
      <c r="B152" s="23">
        <v>25</v>
      </c>
      <c r="C152" s="22" t="s">
        <v>9</v>
      </c>
      <c r="D152" s="22"/>
      <c r="E152" s="23">
        <v>7.1</v>
      </c>
      <c r="F152" s="22"/>
      <c r="G152" s="22" t="s">
        <v>86</v>
      </c>
      <c r="H152" s="22"/>
    </row>
    <row r="153" spans="1:8">
      <c r="A153" s="22" t="s">
        <v>47</v>
      </c>
      <c r="B153" s="23">
        <v>10</v>
      </c>
      <c r="C153" s="22" t="s">
        <v>9</v>
      </c>
      <c r="D153" s="22"/>
      <c r="E153" s="23">
        <v>38.34</v>
      </c>
      <c r="F153" s="22"/>
      <c r="G153" s="22" t="s">
        <v>86</v>
      </c>
      <c r="H153" s="22"/>
    </row>
    <row r="154" spans="1:8">
      <c r="A154" s="22" t="s">
        <v>63</v>
      </c>
      <c r="B154" s="23">
        <v>2.5</v>
      </c>
      <c r="C154" s="22" t="s">
        <v>9</v>
      </c>
      <c r="D154" s="22"/>
      <c r="E154" s="23">
        <v>94.72</v>
      </c>
      <c r="F154" s="22"/>
      <c r="G154" s="22" t="s">
        <v>86</v>
      </c>
      <c r="H154" s="22"/>
    </row>
    <row r="155" spans="1:8">
      <c r="A155" s="22" t="s">
        <v>88</v>
      </c>
      <c r="B155" s="23">
        <v>2.5</v>
      </c>
      <c r="C155" s="22" t="s">
        <v>9</v>
      </c>
      <c r="D155" s="22"/>
      <c r="E155" s="23">
        <v>39.88</v>
      </c>
      <c r="F155" s="22"/>
      <c r="G155" s="22" t="s">
        <v>86</v>
      </c>
      <c r="H155" s="22"/>
    </row>
    <row r="156" spans="1:8">
      <c r="A156" s="22" t="s">
        <v>89</v>
      </c>
      <c r="B156" s="23">
        <v>2.5</v>
      </c>
      <c r="C156" s="22" t="s">
        <v>9</v>
      </c>
      <c r="D156" s="22"/>
      <c r="E156" s="23">
        <v>72.52</v>
      </c>
      <c r="F156" s="22"/>
      <c r="G156" s="22" t="s">
        <v>86</v>
      </c>
      <c r="H156" s="22"/>
    </row>
    <row r="157" spans="1:8">
      <c r="A157" s="22" t="s">
        <v>90</v>
      </c>
      <c r="B157" s="23">
        <v>2.5</v>
      </c>
      <c r="C157" s="22" t="s">
        <v>9</v>
      </c>
      <c r="D157" s="22"/>
      <c r="E157" s="23">
        <v>62.82</v>
      </c>
      <c r="F157" s="22"/>
      <c r="G157" s="22" t="s">
        <v>86</v>
      </c>
      <c r="H157" s="22"/>
    </row>
    <row r="158" spans="1:8">
      <c r="A158" s="22" t="s">
        <v>91</v>
      </c>
      <c r="B158" s="23">
        <v>2.5</v>
      </c>
      <c r="C158" s="22" t="s">
        <v>9</v>
      </c>
      <c r="D158" s="22"/>
      <c r="E158" s="23">
        <v>65.96</v>
      </c>
      <c r="F158" s="22"/>
      <c r="G158" s="22" t="s">
        <v>86</v>
      </c>
      <c r="H158" s="22"/>
    </row>
    <row r="159" spans="1:8">
      <c r="A159" s="22" t="s">
        <v>29</v>
      </c>
      <c r="B159" s="23">
        <v>25</v>
      </c>
      <c r="C159" s="22" t="s">
        <v>9</v>
      </c>
      <c r="D159" s="22"/>
      <c r="E159" s="23">
        <v>13.98</v>
      </c>
      <c r="F159" s="22"/>
      <c r="G159" s="22" t="s">
        <v>86</v>
      </c>
      <c r="H159" s="22"/>
    </row>
    <row r="160" spans="1:8">
      <c r="A160" s="22" t="s">
        <v>30</v>
      </c>
      <c r="B160" s="23">
        <v>5</v>
      </c>
      <c r="C160" s="22" t="s">
        <v>9</v>
      </c>
      <c r="D160" s="22"/>
      <c r="E160" s="23">
        <v>14.58</v>
      </c>
      <c r="F160" s="22"/>
      <c r="G160" s="22" t="s">
        <v>86</v>
      </c>
      <c r="H160" s="22"/>
    </row>
    <row r="161" spans="1:8">
      <c r="A161" s="22" t="s">
        <v>48</v>
      </c>
      <c r="B161" s="23">
        <v>5</v>
      </c>
      <c r="C161" s="22" t="s">
        <v>9</v>
      </c>
      <c r="D161" s="22"/>
      <c r="E161" s="23">
        <v>28.42</v>
      </c>
      <c r="F161" s="22"/>
      <c r="G161" s="22" t="s">
        <v>86</v>
      </c>
      <c r="H161" s="22"/>
    </row>
    <row r="162" spans="1:8">
      <c r="A162" s="22" t="s">
        <v>67</v>
      </c>
      <c r="B162" s="23">
        <v>25</v>
      </c>
      <c r="C162" s="22" t="s">
        <v>9</v>
      </c>
      <c r="D162" s="22"/>
      <c r="E162" s="23">
        <v>10.22</v>
      </c>
      <c r="F162" s="22"/>
      <c r="G162" s="22" t="s">
        <v>86</v>
      </c>
      <c r="H162" s="22"/>
    </row>
    <row r="163" spans="1:8">
      <c r="A163" s="22" t="s">
        <v>31</v>
      </c>
      <c r="B163" s="22">
        <v>40</v>
      </c>
      <c r="C163" s="22" t="s">
        <v>20</v>
      </c>
      <c r="D163" s="22"/>
      <c r="E163" s="22">
        <v>11.4</v>
      </c>
      <c r="F163" s="22"/>
      <c r="G163" s="22" t="s">
        <v>86</v>
      </c>
      <c r="H163" s="22"/>
    </row>
    <row r="164" spans="1:8">
      <c r="A164" s="22" t="s">
        <v>32</v>
      </c>
      <c r="B164" s="22">
        <v>80</v>
      </c>
      <c r="C164" s="22" t="s">
        <v>20</v>
      </c>
      <c r="D164" s="22"/>
      <c r="E164" s="22">
        <v>10.29</v>
      </c>
      <c r="F164" s="22"/>
      <c r="G164" s="22" t="s">
        <v>86</v>
      </c>
      <c r="H164" s="22"/>
    </row>
    <row r="165" spans="1:8">
      <c r="A165" s="22" t="s">
        <v>33</v>
      </c>
      <c r="B165" s="22">
        <v>120</v>
      </c>
      <c r="C165" s="22" t="s">
        <v>20</v>
      </c>
      <c r="D165" s="22"/>
      <c r="E165" s="22">
        <v>9.55</v>
      </c>
      <c r="F165" s="22"/>
      <c r="G165" s="22" t="s">
        <v>86</v>
      </c>
      <c r="H165" s="22"/>
    </row>
    <row r="166" spans="1:8">
      <c r="A166" s="22" t="s">
        <v>34</v>
      </c>
      <c r="B166" s="22">
        <v>80</v>
      </c>
      <c r="C166" s="22" t="s">
        <v>20</v>
      </c>
      <c r="D166" s="22"/>
      <c r="E166" s="22">
        <v>14.5</v>
      </c>
      <c r="F166" s="22"/>
      <c r="G166" s="22" t="s">
        <v>86</v>
      </c>
      <c r="H166" s="22"/>
    </row>
    <row r="167" spans="1:8">
      <c r="A167" s="22" t="s">
        <v>35</v>
      </c>
      <c r="B167" s="22">
        <v>40</v>
      </c>
      <c r="C167" s="22" t="s">
        <v>20</v>
      </c>
      <c r="D167" s="22"/>
      <c r="E167" s="22">
        <v>9.25</v>
      </c>
      <c r="F167" s="22"/>
      <c r="G167" s="22" t="s">
        <v>86</v>
      </c>
      <c r="H167" s="22"/>
    </row>
    <row r="168" spans="1:8">
      <c r="A168" s="22" t="s">
        <v>36</v>
      </c>
      <c r="B168" s="22">
        <v>40</v>
      </c>
      <c r="C168" s="22" t="s">
        <v>20</v>
      </c>
      <c r="D168" s="22"/>
      <c r="E168" s="22">
        <v>6.29</v>
      </c>
      <c r="F168" s="22"/>
      <c r="G168" s="22" t="s">
        <v>86</v>
      </c>
      <c r="H168" s="22"/>
    </row>
    <row r="169" spans="1:8">
      <c r="A169" s="22"/>
      <c r="B169" s="22"/>
      <c r="C169" s="22"/>
      <c r="D169" s="22"/>
      <c r="E169" s="22"/>
      <c r="F169" s="22"/>
      <c r="G169" s="22"/>
      <c r="H169" s="22"/>
    </row>
    <row r="170" spans="1:8">
      <c r="A170" s="22"/>
      <c r="B170" s="22"/>
      <c r="C170" s="22"/>
      <c r="D170" s="22"/>
      <c r="E170" s="22"/>
      <c r="F170" s="22"/>
      <c r="G170" s="22"/>
      <c r="H170" s="22"/>
    </row>
    <row r="171" spans="1:8">
      <c r="A171" s="22"/>
      <c r="B171" s="22"/>
      <c r="C171" s="22"/>
      <c r="D171" s="22"/>
      <c r="E171" s="22"/>
      <c r="F171" s="22"/>
      <c r="G171" s="22"/>
      <c r="H171" s="22"/>
    </row>
    <row r="172" spans="1:8">
      <c r="A172" s="22"/>
      <c r="B172" s="22"/>
      <c r="C172" s="22"/>
      <c r="D172" s="22"/>
      <c r="E172" s="22"/>
      <c r="F172" s="22"/>
      <c r="G172" s="22"/>
      <c r="H172" s="22"/>
    </row>
    <row r="173" spans="1:8">
      <c r="A173" s="22"/>
      <c r="B173" s="22"/>
      <c r="C173" s="22"/>
      <c r="D173" s="22"/>
      <c r="E173" s="22"/>
      <c r="F173" s="22"/>
      <c r="G173" s="22"/>
      <c r="H173" s="22"/>
    </row>
    <row r="174" spans="1:8">
      <c r="A174" s="22"/>
      <c r="B174" s="22"/>
      <c r="C174" s="22"/>
      <c r="D174" s="22"/>
      <c r="E174" s="22"/>
      <c r="F174" s="22"/>
      <c r="G174" s="22"/>
      <c r="H174" s="22"/>
    </row>
    <row r="175" spans="1:8">
      <c r="A175" s="22"/>
      <c r="B175" s="22"/>
      <c r="C175" s="22"/>
      <c r="D175" s="22"/>
      <c r="E175" s="22"/>
      <c r="F175" s="22"/>
      <c r="G175" s="22"/>
      <c r="H175" s="22"/>
    </row>
    <row r="176" spans="1:8">
      <c r="A176" s="22"/>
      <c r="B176" s="22"/>
      <c r="C176" s="22"/>
      <c r="D176" s="22"/>
      <c r="E176" s="22"/>
      <c r="F176" s="22"/>
      <c r="G176" s="22"/>
      <c r="H176" s="22"/>
    </row>
    <row r="177" spans="1:8">
      <c r="A177" s="22"/>
      <c r="B177" s="22"/>
      <c r="C177" s="22"/>
      <c r="D177" s="22"/>
      <c r="E177" s="22"/>
      <c r="F177" s="22"/>
      <c r="G177" s="22"/>
      <c r="H177" s="22"/>
    </row>
    <row r="178" spans="1:8">
      <c r="A178" s="22"/>
      <c r="B178" s="22"/>
      <c r="C178" s="22"/>
      <c r="D178" s="22"/>
      <c r="E178" s="22"/>
      <c r="F178" s="22"/>
      <c r="G178" s="22"/>
      <c r="H178" s="22"/>
    </row>
    <row r="179" spans="1:8">
      <c r="A179" s="22"/>
      <c r="B179" s="22"/>
      <c r="C179" s="22"/>
      <c r="D179" s="22"/>
      <c r="E179" s="22"/>
      <c r="F179" s="22"/>
      <c r="G179" s="22"/>
      <c r="H179" s="22"/>
    </row>
    <row r="180" spans="1:8">
      <c r="A180" s="22"/>
      <c r="B180" s="22"/>
      <c r="C180" s="22"/>
      <c r="D180" s="22"/>
      <c r="E180" s="22"/>
      <c r="F180" s="22"/>
      <c r="G180" s="22"/>
      <c r="H180" s="22"/>
    </row>
    <row r="181" spans="1:8">
      <c r="A181" s="22"/>
      <c r="B181" s="22"/>
      <c r="C181" s="22"/>
      <c r="D181" s="22"/>
      <c r="E181" s="22"/>
      <c r="F181" s="22"/>
      <c r="G181" s="22"/>
      <c r="H181" s="22"/>
    </row>
    <row r="182" spans="1:8">
      <c r="A182" s="22"/>
      <c r="B182" s="22"/>
      <c r="C182" s="22"/>
      <c r="D182" s="22"/>
      <c r="E182" s="22"/>
      <c r="F182" s="22"/>
      <c r="G182" s="22"/>
      <c r="H182" s="22"/>
    </row>
    <row r="183" spans="1:8">
      <c r="A183" s="22"/>
      <c r="B183" s="22"/>
      <c r="C183" s="22"/>
      <c r="D183" s="22"/>
      <c r="E183" s="22"/>
      <c r="F183" s="22"/>
      <c r="G183" s="22"/>
      <c r="H183" s="22"/>
    </row>
    <row r="184" spans="1:8">
      <c r="A184" s="22"/>
      <c r="B184" s="22"/>
      <c r="C184" s="22"/>
      <c r="D184" s="22"/>
      <c r="E184" s="22"/>
      <c r="F184" s="22"/>
      <c r="G184" s="22"/>
      <c r="H184" s="22"/>
    </row>
    <row r="185" spans="1:8">
      <c r="A185" s="22"/>
      <c r="B185" s="22"/>
      <c r="C185" s="22"/>
      <c r="D185" s="22"/>
      <c r="E185" s="22"/>
      <c r="F185" s="22"/>
      <c r="G185" s="22"/>
      <c r="H185" s="22"/>
    </row>
    <row r="186" spans="1:8">
      <c r="A186" s="22"/>
      <c r="B186" s="22"/>
      <c r="C186" s="22"/>
      <c r="D186" s="22"/>
      <c r="E186" s="22"/>
      <c r="F186" s="22"/>
      <c r="G186" s="22"/>
      <c r="H186" s="22"/>
    </row>
    <row r="187" spans="1:8">
      <c r="A187" s="22"/>
      <c r="B187" s="22"/>
      <c r="C187" s="22"/>
      <c r="D187" s="22"/>
      <c r="E187" s="22"/>
      <c r="F187" s="22"/>
      <c r="G187" s="22"/>
      <c r="H187" s="22"/>
    </row>
    <row r="188" spans="1:8">
      <c r="A188" s="22"/>
      <c r="B188" s="22"/>
      <c r="C188" s="22"/>
      <c r="D188" s="22"/>
      <c r="E188" s="22"/>
      <c r="F188" s="22"/>
      <c r="G188" s="22"/>
      <c r="H188" s="22"/>
    </row>
    <row r="189" spans="1:8">
      <c r="A189" s="22"/>
      <c r="B189" s="22"/>
      <c r="C189" s="22"/>
      <c r="D189" s="22"/>
      <c r="E189" s="22"/>
      <c r="F189" s="22"/>
      <c r="G189" s="22"/>
      <c r="H189" s="22"/>
    </row>
    <row r="190" spans="1:8">
      <c r="A190" s="22"/>
      <c r="B190" s="22"/>
      <c r="C190" s="22"/>
      <c r="D190" s="22"/>
      <c r="E190" s="22"/>
      <c r="F190" s="22"/>
      <c r="G190" s="22"/>
      <c r="H190" s="22"/>
    </row>
    <row r="191" spans="1:8">
      <c r="A191" s="22"/>
      <c r="B191" s="22"/>
      <c r="C191" s="22"/>
      <c r="D191" s="22"/>
      <c r="E191" s="22"/>
      <c r="F191" s="22"/>
      <c r="G191" s="22"/>
      <c r="H191" s="22"/>
    </row>
    <row r="192" spans="1:8">
      <c r="A192" s="22"/>
      <c r="B192" s="22"/>
      <c r="C192" s="22"/>
      <c r="D192" s="22"/>
      <c r="E192" s="22"/>
      <c r="F192" s="22"/>
      <c r="G192" s="22"/>
      <c r="H192" s="22"/>
    </row>
    <row r="193" spans="1:8">
      <c r="A193" s="22"/>
      <c r="B193" s="22"/>
      <c r="C193" s="22"/>
      <c r="D193" s="22"/>
      <c r="E193" s="22"/>
      <c r="F193" s="22"/>
      <c r="G193" s="22"/>
      <c r="H193" s="22"/>
    </row>
    <row r="194" spans="1:8">
      <c r="A194" s="22"/>
      <c r="B194" s="22"/>
      <c r="C194" s="22"/>
      <c r="D194" s="22"/>
      <c r="E194" s="22"/>
      <c r="F194" s="22"/>
      <c r="G194" s="22"/>
      <c r="H194" s="22"/>
    </row>
    <row r="195" spans="1:8">
      <c r="A195" s="22"/>
      <c r="B195" s="22"/>
      <c r="C195" s="22"/>
      <c r="D195" s="22"/>
      <c r="E195" s="22"/>
      <c r="F195" s="22"/>
      <c r="G195" s="22"/>
      <c r="H195" s="22"/>
    </row>
    <row r="196" spans="1:8">
      <c r="A196" s="22"/>
      <c r="B196" s="22"/>
      <c r="C196" s="22"/>
      <c r="D196" s="22"/>
      <c r="E196" s="22"/>
      <c r="F196" s="22"/>
      <c r="G196" s="22"/>
      <c r="H196" s="22"/>
    </row>
    <row r="197" spans="1:8">
      <c r="A197" s="22"/>
      <c r="B197" s="22"/>
      <c r="C197" s="22"/>
      <c r="D197" s="22"/>
      <c r="E197" s="22"/>
      <c r="F197" s="22"/>
      <c r="G197" s="22"/>
      <c r="H197" s="22"/>
    </row>
    <row r="198" spans="1:8">
      <c r="A198" s="22"/>
      <c r="B198" s="22"/>
      <c r="C198" s="22"/>
      <c r="D198" s="22"/>
      <c r="E198" s="22"/>
      <c r="F198" s="22"/>
      <c r="G198" s="22"/>
      <c r="H198" s="22"/>
    </row>
    <row r="199" spans="1:8">
      <c r="A199" s="22"/>
      <c r="B199" s="22"/>
      <c r="C199" s="22"/>
      <c r="D199" s="22"/>
      <c r="E199" s="22"/>
      <c r="F199" s="22"/>
      <c r="G199" s="22"/>
      <c r="H199" s="22"/>
    </row>
    <row r="200" spans="1:8">
      <c r="A200" s="22"/>
      <c r="B200" s="22"/>
      <c r="C200" s="22"/>
      <c r="D200" s="22"/>
      <c r="E200" s="22"/>
      <c r="F200" s="22"/>
      <c r="G200" s="22"/>
      <c r="H200" s="22"/>
    </row>
    <row r="201" spans="1:8">
      <c r="A201" s="22"/>
      <c r="B201" s="22"/>
      <c r="C201" s="22"/>
      <c r="D201" s="22"/>
      <c r="E201" s="22"/>
      <c r="F201" s="22"/>
      <c r="G201" s="22"/>
      <c r="H201" s="22"/>
    </row>
    <row r="202" spans="1:8">
      <c r="A202" s="22"/>
      <c r="B202" s="22"/>
      <c r="C202" s="22"/>
      <c r="D202" s="22"/>
      <c r="E202" s="22"/>
      <c r="F202" s="22"/>
      <c r="G202" s="22"/>
      <c r="H202" s="22"/>
    </row>
    <row r="203" spans="1:8">
      <c r="A203" s="22"/>
      <c r="B203" s="22"/>
      <c r="C203" s="22"/>
      <c r="D203" s="22"/>
      <c r="E203" s="22"/>
      <c r="F203" s="22"/>
      <c r="G203" s="22"/>
      <c r="H203" s="22"/>
    </row>
    <row r="204" spans="1:8">
      <c r="A204" s="22"/>
      <c r="B204" s="22"/>
      <c r="C204" s="22"/>
      <c r="D204" s="22"/>
      <c r="E204" s="22"/>
      <c r="F204" s="22"/>
      <c r="G204" s="22"/>
      <c r="H204" s="22"/>
    </row>
    <row r="205" spans="1:8">
      <c r="A205" s="22"/>
      <c r="B205" s="22"/>
      <c r="C205" s="22"/>
      <c r="D205" s="22"/>
      <c r="E205" s="22"/>
      <c r="F205" s="22"/>
      <c r="G205" s="22"/>
      <c r="H205" s="22"/>
    </row>
    <row r="206" spans="1:8">
      <c r="A206" s="22"/>
      <c r="B206" s="22"/>
      <c r="C206" s="22"/>
      <c r="D206" s="22"/>
      <c r="E206" s="22"/>
      <c r="F206" s="22"/>
      <c r="G206" s="22"/>
      <c r="H206" s="22"/>
    </row>
    <row r="207" spans="1:8">
      <c r="A207" s="22"/>
      <c r="B207" s="22"/>
      <c r="C207" s="22"/>
      <c r="D207" s="22"/>
      <c r="E207" s="22"/>
      <c r="F207" s="22"/>
      <c r="G207" s="22"/>
      <c r="H207" s="22"/>
    </row>
    <row r="208" spans="1:8">
      <c r="A208" s="22"/>
      <c r="B208" s="22"/>
      <c r="C208" s="22"/>
      <c r="D208" s="22"/>
      <c r="E208" s="22"/>
      <c r="F208" s="22"/>
      <c r="G208" s="22"/>
      <c r="H208" s="22"/>
    </row>
    <row r="209" spans="1:8">
      <c r="A209" s="22"/>
      <c r="B209" s="22"/>
      <c r="C209" s="22"/>
      <c r="D209" s="22"/>
      <c r="E209" s="22"/>
      <c r="F209" s="22"/>
      <c r="G209" s="22"/>
      <c r="H209" s="22"/>
    </row>
    <row r="210" spans="1:8">
      <c r="A210" s="22"/>
      <c r="B210" s="22"/>
      <c r="C210" s="22"/>
      <c r="D210" s="22"/>
      <c r="E210" s="22"/>
      <c r="F210" s="22"/>
      <c r="G210" s="22"/>
      <c r="H210" s="22"/>
    </row>
    <row r="211" spans="1:8">
      <c r="A211" s="22"/>
      <c r="B211" s="22"/>
      <c r="C211" s="22"/>
      <c r="D211" s="22"/>
      <c r="E211" s="22"/>
      <c r="F211" s="22"/>
      <c r="G211" s="22"/>
      <c r="H211" s="22"/>
    </row>
    <row r="212" spans="1:8">
      <c r="A212" s="22"/>
      <c r="B212" s="22"/>
      <c r="C212" s="22"/>
      <c r="D212" s="22"/>
      <c r="E212" s="22"/>
      <c r="F212" s="22"/>
      <c r="G212" s="22"/>
      <c r="H212" s="22"/>
    </row>
    <row r="213" spans="1:8">
      <c r="A213" s="22"/>
      <c r="B213" s="22"/>
      <c r="C213" s="22"/>
      <c r="D213" s="22"/>
      <c r="E213" s="22"/>
      <c r="F213" s="22"/>
      <c r="G213" s="22"/>
      <c r="H213" s="22"/>
    </row>
    <row r="214" spans="1:8">
      <c r="A214" s="22"/>
      <c r="B214" s="22"/>
      <c r="C214" s="22"/>
      <c r="D214" s="22"/>
      <c r="E214" s="22"/>
      <c r="F214" s="22"/>
      <c r="G214" s="22"/>
      <c r="H214" s="22"/>
    </row>
    <row r="215" spans="1:8">
      <c r="A215" s="22"/>
      <c r="B215" s="22"/>
      <c r="C215" s="22"/>
      <c r="D215" s="22"/>
      <c r="E215" s="22"/>
      <c r="F215" s="22"/>
      <c r="G215" s="22"/>
      <c r="H215" s="22"/>
    </row>
    <row r="216" spans="1:8">
      <c r="A216" s="22"/>
      <c r="B216" s="22"/>
      <c r="C216" s="22"/>
      <c r="D216" s="22"/>
      <c r="E216" s="22"/>
      <c r="F216" s="22"/>
      <c r="G216" s="22"/>
      <c r="H216" s="22"/>
    </row>
    <row r="217" spans="1:8">
      <c r="A217" s="22"/>
      <c r="B217" s="22"/>
      <c r="C217" s="22"/>
      <c r="D217" s="22"/>
      <c r="E217" s="22"/>
      <c r="F217" s="22"/>
      <c r="G217" s="22"/>
      <c r="H217" s="22"/>
    </row>
    <row r="218" spans="1:8">
      <c r="A218" s="22"/>
      <c r="B218" s="22"/>
      <c r="C218" s="22"/>
      <c r="D218" s="22"/>
      <c r="E218" s="22"/>
      <c r="F218" s="22"/>
      <c r="G218" s="22"/>
      <c r="H218" s="22"/>
    </row>
    <row r="219" spans="1:8">
      <c r="A219" s="22"/>
      <c r="B219" s="22"/>
      <c r="C219" s="22"/>
      <c r="D219" s="22"/>
      <c r="E219" s="22"/>
      <c r="F219" s="22"/>
      <c r="G219" s="22"/>
      <c r="H219" s="22"/>
    </row>
    <row r="220" spans="1:8">
      <c r="A220" s="22"/>
      <c r="B220" s="22"/>
      <c r="C220" s="22"/>
      <c r="D220" s="22"/>
      <c r="E220" s="22"/>
      <c r="F220" s="22"/>
      <c r="G220" s="22"/>
      <c r="H220" s="22"/>
    </row>
    <row r="221" spans="1:8">
      <c r="A221" s="22"/>
      <c r="B221" s="22"/>
      <c r="C221" s="22"/>
      <c r="D221" s="22"/>
      <c r="E221" s="22"/>
      <c r="F221" s="22"/>
      <c r="G221" s="22"/>
      <c r="H221" s="22"/>
    </row>
    <row r="222" spans="1:8">
      <c r="A222" s="22"/>
      <c r="B222" s="22"/>
      <c r="C222" s="22"/>
      <c r="D222" s="22"/>
      <c r="E222" s="22"/>
      <c r="F222" s="22"/>
      <c r="G222" s="22"/>
      <c r="H222" s="22"/>
    </row>
    <row r="223" spans="1:8">
      <c r="A223" s="22"/>
      <c r="B223" s="22"/>
      <c r="C223" s="22"/>
      <c r="D223" s="22"/>
      <c r="E223" s="22"/>
      <c r="F223" s="22"/>
      <c r="G223" s="22"/>
      <c r="H223" s="22"/>
    </row>
    <row r="224" spans="1:8">
      <c r="A224" s="22"/>
      <c r="B224" s="22"/>
      <c r="C224" s="22"/>
      <c r="D224" s="22"/>
      <c r="E224" s="22"/>
      <c r="F224" s="22"/>
      <c r="G224" s="22"/>
      <c r="H224" s="22"/>
    </row>
    <row r="225" spans="1:8">
      <c r="A225" s="22"/>
      <c r="B225" s="22"/>
      <c r="C225" s="22"/>
      <c r="D225" s="22"/>
      <c r="E225" s="22"/>
      <c r="F225" s="22"/>
      <c r="G225" s="22"/>
      <c r="H225" s="22"/>
    </row>
    <row r="226" spans="1:8">
      <c r="A226" s="22"/>
      <c r="B226" s="22"/>
      <c r="C226" s="22"/>
      <c r="D226" s="22"/>
      <c r="E226" s="22"/>
      <c r="F226" s="22"/>
      <c r="G226" s="22"/>
      <c r="H226" s="22"/>
    </row>
    <row r="227" spans="1:8">
      <c r="A227" s="22"/>
      <c r="B227" s="22"/>
      <c r="C227" s="22"/>
      <c r="D227" s="22"/>
      <c r="E227" s="22"/>
      <c r="F227" s="22"/>
      <c r="G227" s="22"/>
      <c r="H227" s="22"/>
    </row>
    <row r="228" spans="1:8">
      <c r="A228" s="22"/>
      <c r="B228" s="22"/>
      <c r="C228" s="22"/>
      <c r="D228" s="22"/>
      <c r="E228" s="22"/>
      <c r="F228" s="22"/>
      <c r="G228" s="22"/>
      <c r="H228" s="22"/>
    </row>
    <row r="229" spans="1:8">
      <c r="A229" s="22"/>
      <c r="B229" s="22"/>
      <c r="C229" s="22"/>
      <c r="D229" s="22"/>
      <c r="E229" s="22"/>
      <c r="F229" s="22"/>
      <c r="G229" s="22"/>
      <c r="H229" s="22"/>
    </row>
    <row r="230" spans="1:8">
      <c r="A230" s="22"/>
      <c r="B230" s="22"/>
      <c r="C230" s="22"/>
      <c r="D230" s="22"/>
      <c r="E230" s="22"/>
      <c r="F230" s="22"/>
      <c r="G230" s="22"/>
      <c r="H230" s="22"/>
    </row>
    <row r="231" spans="1:8">
      <c r="A231" s="22"/>
      <c r="B231" s="22"/>
      <c r="C231" s="22"/>
      <c r="D231" s="22"/>
      <c r="E231" s="22"/>
      <c r="F231" s="22"/>
      <c r="G231" s="22"/>
      <c r="H231" s="22"/>
    </row>
    <row r="232" spans="1:8">
      <c r="A232" s="22"/>
      <c r="B232" s="22"/>
      <c r="C232" s="22"/>
      <c r="D232" s="22"/>
      <c r="E232" s="22"/>
      <c r="F232" s="22"/>
      <c r="G232" s="22"/>
      <c r="H232" s="22"/>
    </row>
    <row r="233" spans="1:8">
      <c r="A233" s="22"/>
      <c r="B233" s="22"/>
      <c r="C233" s="22"/>
      <c r="D233" s="22"/>
      <c r="E233" s="22"/>
      <c r="F233" s="22"/>
      <c r="G233" s="22"/>
      <c r="H233" s="22"/>
    </row>
    <row r="234" spans="1:8">
      <c r="A234" s="22"/>
      <c r="B234" s="22"/>
      <c r="C234" s="22"/>
      <c r="D234" s="22"/>
      <c r="E234" s="22"/>
      <c r="F234" s="22"/>
      <c r="G234" s="22"/>
      <c r="H234" s="22"/>
    </row>
    <row r="235" spans="1:8">
      <c r="A235" s="22"/>
      <c r="B235" s="22"/>
      <c r="C235" s="22"/>
      <c r="D235" s="22"/>
      <c r="E235" s="22"/>
      <c r="F235" s="22"/>
      <c r="G235" s="22"/>
      <c r="H235" s="22"/>
    </row>
    <row r="236" spans="1:8">
      <c r="A236" s="22"/>
      <c r="B236" s="22"/>
      <c r="C236" s="22"/>
      <c r="D236" s="22"/>
      <c r="E236" s="22"/>
      <c r="F236" s="22"/>
      <c r="G236" s="22"/>
      <c r="H236" s="22"/>
    </row>
    <row r="237" spans="1:8">
      <c r="A237" s="22"/>
      <c r="B237" s="22"/>
      <c r="C237" s="22"/>
      <c r="D237" s="22"/>
      <c r="E237" s="22"/>
      <c r="F237" s="22"/>
      <c r="G237" s="22"/>
      <c r="H237" s="22"/>
    </row>
    <row r="238" spans="1:8">
      <c r="A238" s="22"/>
      <c r="B238" s="22"/>
      <c r="C238" s="22"/>
      <c r="D238" s="22"/>
      <c r="E238" s="22"/>
      <c r="F238" s="22"/>
      <c r="G238" s="22"/>
      <c r="H238" s="22"/>
    </row>
    <row r="239" spans="1:8">
      <c r="A239" s="22"/>
      <c r="B239" s="22"/>
      <c r="C239" s="22"/>
      <c r="D239" s="22"/>
      <c r="E239" s="22"/>
      <c r="F239" s="22"/>
      <c r="G239" s="22"/>
      <c r="H239" s="22"/>
    </row>
    <row r="240" spans="1:8">
      <c r="A240" s="22"/>
      <c r="B240" s="22"/>
      <c r="C240" s="22"/>
      <c r="D240" s="22"/>
      <c r="E240" s="22"/>
      <c r="F240" s="22"/>
      <c r="G240" s="22"/>
      <c r="H240" s="22"/>
    </row>
    <row r="241" spans="1:8">
      <c r="A241" s="22"/>
      <c r="B241" s="22"/>
      <c r="C241" s="22"/>
      <c r="D241" s="22"/>
      <c r="E241" s="22"/>
      <c r="F241" s="22"/>
      <c r="G241" s="22"/>
      <c r="H241" s="22"/>
    </row>
    <row r="242" spans="1:8">
      <c r="A242" s="22"/>
      <c r="B242" s="22"/>
      <c r="C242" s="22"/>
      <c r="D242" s="22"/>
      <c r="E242" s="22"/>
      <c r="F242" s="22"/>
      <c r="G242" s="22"/>
      <c r="H242" s="22"/>
    </row>
    <row r="243" spans="1:8">
      <c r="A243" s="22"/>
      <c r="B243" s="22"/>
      <c r="C243" s="22"/>
      <c r="D243" s="22"/>
      <c r="E243" s="22"/>
      <c r="F243" s="22"/>
      <c r="G243" s="22"/>
      <c r="H243" s="22"/>
    </row>
    <row r="244" spans="1:8">
      <c r="A244" s="22"/>
      <c r="B244" s="22"/>
      <c r="C244" s="22"/>
      <c r="D244" s="22"/>
      <c r="E244" s="22"/>
      <c r="F244" s="22"/>
      <c r="G244" s="22"/>
      <c r="H244" s="22"/>
    </row>
    <row r="245" spans="1:8">
      <c r="A245" s="22"/>
      <c r="B245" s="22"/>
      <c r="C245" s="22"/>
      <c r="D245" s="22"/>
      <c r="E245" s="22"/>
      <c r="F245" s="22"/>
      <c r="G245" s="22"/>
      <c r="H245" s="22"/>
    </row>
    <row r="246" spans="1:8">
      <c r="A246" s="22"/>
      <c r="B246" s="22"/>
      <c r="C246" s="22"/>
      <c r="D246" s="22"/>
      <c r="E246" s="22"/>
      <c r="F246" s="22"/>
      <c r="G246" s="22"/>
      <c r="H246" s="22"/>
    </row>
    <row r="247" spans="1:8">
      <c r="A247" s="22"/>
      <c r="B247" s="22"/>
      <c r="C247" s="22"/>
      <c r="D247" s="22"/>
      <c r="E247" s="22"/>
      <c r="F247" s="22"/>
      <c r="G247" s="22"/>
      <c r="H247" s="22"/>
    </row>
    <row r="248" spans="1:8">
      <c r="A248" s="22"/>
      <c r="B248" s="22"/>
      <c r="C248" s="22"/>
      <c r="D248" s="22"/>
      <c r="E248" s="22"/>
      <c r="F248" s="22"/>
      <c r="G248" s="22"/>
      <c r="H248" s="22"/>
    </row>
    <row r="249" spans="1:8">
      <c r="A249" s="22"/>
      <c r="B249" s="22"/>
      <c r="C249" s="22"/>
      <c r="D249" s="22"/>
      <c r="E249" s="22"/>
      <c r="F249" s="22"/>
      <c r="G249" s="22"/>
      <c r="H249" s="22"/>
    </row>
    <row r="250" spans="1:8">
      <c r="A250" s="22"/>
      <c r="B250" s="22"/>
      <c r="C250" s="22"/>
      <c r="D250" s="22"/>
      <c r="E250" s="22"/>
      <c r="F250" s="22"/>
      <c r="G250" s="22"/>
      <c r="H250" s="22"/>
    </row>
    <row r="251" spans="1:8">
      <c r="A251" s="22"/>
      <c r="B251" s="22"/>
      <c r="C251" s="22"/>
      <c r="D251" s="22"/>
      <c r="E251" s="22"/>
      <c r="F251" s="22"/>
      <c r="G251" s="22"/>
      <c r="H251" s="22"/>
    </row>
    <row r="252" spans="1:8">
      <c r="A252" s="22"/>
      <c r="B252" s="22"/>
      <c r="C252" s="22"/>
      <c r="D252" s="22"/>
      <c r="E252" s="22"/>
      <c r="F252" s="22"/>
      <c r="G252" s="22"/>
      <c r="H252" s="22"/>
    </row>
    <row r="253" spans="1:8">
      <c r="A253" s="22"/>
      <c r="B253" s="22"/>
      <c r="C253" s="22"/>
      <c r="D253" s="22"/>
      <c r="E253" s="22"/>
      <c r="F253" s="22"/>
      <c r="G253" s="22"/>
      <c r="H253" s="22"/>
    </row>
    <row r="254" spans="1:8">
      <c r="A254" s="22"/>
      <c r="B254" s="22"/>
      <c r="C254" s="22"/>
      <c r="D254" s="22"/>
      <c r="E254" s="22"/>
      <c r="F254" s="22"/>
      <c r="G254" s="22"/>
      <c r="H254" s="22"/>
    </row>
    <row r="255" spans="1:8">
      <c r="A255" s="22"/>
      <c r="B255" s="22"/>
      <c r="C255" s="22"/>
      <c r="D255" s="22"/>
      <c r="E255" s="22"/>
      <c r="F255" s="22"/>
      <c r="G255" s="22"/>
      <c r="H255" s="22"/>
    </row>
    <row r="256" spans="1:8">
      <c r="A256" s="22"/>
      <c r="B256" s="22"/>
      <c r="C256" s="22"/>
      <c r="D256" s="22"/>
      <c r="E256" s="22"/>
      <c r="F256" s="22"/>
      <c r="G256" s="22"/>
      <c r="H256" s="22"/>
    </row>
    <row r="257" spans="1:8">
      <c r="A257" s="22"/>
      <c r="B257" s="22"/>
      <c r="C257" s="22"/>
      <c r="D257" s="22"/>
      <c r="E257" s="22"/>
      <c r="F257" s="22"/>
      <c r="G257" s="22"/>
      <c r="H257" s="22"/>
    </row>
    <row r="258" spans="1:8">
      <c r="A258" s="22"/>
      <c r="B258" s="22"/>
      <c r="C258" s="22"/>
      <c r="D258" s="22"/>
      <c r="E258" s="22"/>
      <c r="F258" s="22"/>
      <c r="G258" s="22"/>
      <c r="H258" s="22"/>
    </row>
    <row r="259" spans="1:8">
      <c r="A259" s="22"/>
      <c r="B259" s="22"/>
      <c r="C259" s="22"/>
      <c r="D259" s="22"/>
      <c r="E259" s="22"/>
      <c r="F259" s="22"/>
      <c r="G259" s="22"/>
      <c r="H259" s="22"/>
    </row>
    <row r="260" spans="1:8">
      <c r="A260" s="22"/>
      <c r="B260" s="22"/>
      <c r="C260" s="22"/>
      <c r="D260" s="22"/>
      <c r="E260" s="22"/>
      <c r="F260" s="22"/>
      <c r="G260" s="22"/>
      <c r="H260" s="22"/>
    </row>
    <row r="261" spans="1:8">
      <c r="A261" s="22"/>
      <c r="B261" s="22"/>
      <c r="C261" s="22"/>
      <c r="D261" s="22"/>
      <c r="E261" s="22"/>
      <c r="F261" s="22"/>
      <c r="G261" s="22"/>
      <c r="H261" s="22"/>
    </row>
    <row r="262" spans="1:8">
      <c r="A262" s="22"/>
      <c r="B262" s="22"/>
      <c r="C262" s="22"/>
      <c r="D262" s="22"/>
      <c r="E262" s="22"/>
      <c r="F262" s="22"/>
      <c r="G262" s="22"/>
      <c r="H262" s="22"/>
    </row>
    <row r="263" spans="1:8">
      <c r="A263" s="22"/>
      <c r="B263" s="22"/>
      <c r="C263" s="22"/>
      <c r="D263" s="22"/>
      <c r="E263" s="22"/>
      <c r="F263" s="22"/>
      <c r="G263" s="22"/>
      <c r="H263" s="22"/>
    </row>
    <row r="264" spans="1:8">
      <c r="A264" s="22"/>
      <c r="B264" s="22"/>
      <c r="C264" s="22"/>
      <c r="D264" s="22"/>
      <c r="E264" s="22"/>
      <c r="F264" s="22"/>
      <c r="G264" s="22"/>
      <c r="H264" s="22"/>
    </row>
    <row r="265" spans="1:8">
      <c r="A265" s="22"/>
      <c r="B265" s="22"/>
      <c r="C265" s="22"/>
      <c r="D265" s="22"/>
      <c r="E265" s="22"/>
      <c r="F265" s="22"/>
      <c r="G265" s="22"/>
      <c r="H265" s="22"/>
    </row>
    <row r="266" spans="1:8">
      <c r="A266" s="22"/>
      <c r="B266" s="22"/>
      <c r="C266" s="22"/>
      <c r="D266" s="22"/>
      <c r="E266" s="22"/>
      <c r="F266" s="22"/>
      <c r="G266" s="22"/>
      <c r="H266" s="22"/>
    </row>
    <row r="267" spans="1:8">
      <c r="A267" s="22"/>
      <c r="B267" s="22"/>
      <c r="C267" s="22"/>
      <c r="D267" s="22"/>
      <c r="E267" s="22"/>
      <c r="F267" s="22"/>
      <c r="G267" s="22"/>
      <c r="H267" s="22"/>
    </row>
    <row r="268" spans="1:8">
      <c r="A268" s="22"/>
      <c r="B268" s="22"/>
      <c r="C268" s="22"/>
      <c r="D268" s="22"/>
      <c r="E268" s="22"/>
      <c r="F268" s="22"/>
      <c r="G268" s="22"/>
      <c r="H268" s="22"/>
    </row>
    <row r="269" spans="1:8">
      <c r="A269" s="22"/>
      <c r="B269" s="22"/>
      <c r="C269" s="22"/>
      <c r="D269" s="22"/>
      <c r="E269" s="22"/>
      <c r="F269" s="22"/>
      <c r="G269" s="22"/>
      <c r="H269" s="22"/>
    </row>
    <row r="270" spans="1:8">
      <c r="A270" s="22"/>
      <c r="B270" s="22"/>
      <c r="C270" s="22"/>
      <c r="D270" s="22"/>
      <c r="E270" s="22"/>
      <c r="F270" s="22"/>
      <c r="G270" s="22"/>
      <c r="H270" s="22"/>
    </row>
    <row r="271" spans="1:8">
      <c r="A271" s="22"/>
      <c r="B271" s="22"/>
      <c r="C271" s="22"/>
      <c r="D271" s="22"/>
      <c r="E271" s="22"/>
      <c r="F271" s="22"/>
      <c r="G271" s="22"/>
      <c r="H271" s="22"/>
    </row>
    <row r="272" spans="1:8">
      <c r="A272" s="22"/>
      <c r="B272" s="22"/>
      <c r="C272" s="22"/>
      <c r="D272" s="22"/>
      <c r="E272" s="22"/>
      <c r="F272" s="22"/>
      <c r="G272" s="22"/>
      <c r="H272" s="22"/>
    </row>
    <row r="273" spans="1:8">
      <c r="A273" s="22"/>
      <c r="B273" s="22"/>
      <c r="C273" s="22"/>
      <c r="D273" s="22"/>
      <c r="E273" s="22"/>
      <c r="F273" s="22"/>
      <c r="G273" s="22"/>
      <c r="H273" s="22"/>
    </row>
    <row r="274" spans="1:8">
      <c r="A274" s="22"/>
      <c r="B274" s="22"/>
      <c r="C274" s="22"/>
      <c r="D274" s="22"/>
      <c r="E274" s="22"/>
      <c r="F274" s="22"/>
      <c r="G274" s="22"/>
      <c r="H274" s="22"/>
    </row>
    <row r="275" spans="1:8">
      <c r="A275" s="22"/>
      <c r="B275" s="22"/>
      <c r="C275" s="22"/>
      <c r="D275" s="22"/>
      <c r="E275" s="22"/>
      <c r="F275" s="22"/>
      <c r="G275" s="22"/>
      <c r="H275" s="22"/>
    </row>
    <row r="276" spans="1:8">
      <c r="A276" s="22"/>
      <c r="B276" s="22"/>
      <c r="C276" s="22"/>
      <c r="D276" s="22"/>
      <c r="E276" s="22"/>
      <c r="F276" s="22"/>
      <c r="G276" s="22"/>
      <c r="H276" s="22"/>
    </row>
    <row r="277" spans="1:8">
      <c r="A277" s="22"/>
      <c r="B277" s="22"/>
      <c r="C277" s="22"/>
      <c r="D277" s="22"/>
      <c r="E277" s="22"/>
      <c r="F277" s="22"/>
      <c r="G277" s="22"/>
      <c r="H277" s="22"/>
    </row>
    <row r="278" spans="1:8">
      <c r="A278" s="22"/>
      <c r="B278" s="22"/>
      <c r="C278" s="22"/>
      <c r="D278" s="22"/>
      <c r="E278" s="22"/>
      <c r="F278" s="22"/>
      <c r="G278" s="22"/>
      <c r="H278" s="22"/>
    </row>
    <row r="279" spans="1:8">
      <c r="A279" s="22"/>
      <c r="B279" s="22"/>
      <c r="C279" s="22"/>
      <c r="D279" s="22"/>
      <c r="E279" s="22"/>
      <c r="F279" s="22"/>
      <c r="G279" s="22"/>
      <c r="H279" s="22"/>
    </row>
    <row r="280" spans="1:8">
      <c r="A280" s="22"/>
      <c r="B280" s="22"/>
      <c r="C280" s="22"/>
      <c r="D280" s="22"/>
      <c r="E280" s="22"/>
      <c r="F280" s="22"/>
      <c r="G280" s="22"/>
      <c r="H280" s="22"/>
    </row>
    <row r="281" spans="1:8">
      <c r="A281" s="22"/>
      <c r="B281" s="22"/>
      <c r="C281" s="22"/>
      <c r="D281" s="22"/>
      <c r="E281" s="22"/>
      <c r="F281" s="22"/>
      <c r="G281" s="22"/>
      <c r="H281" s="22"/>
    </row>
    <row r="282" spans="1:8">
      <c r="A282" s="22"/>
      <c r="B282" s="22"/>
      <c r="C282" s="22"/>
      <c r="D282" s="22"/>
      <c r="E282" s="22"/>
      <c r="F282" s="22"/>
      <c r="G282" s="22"/>
      <c r="H282" s="22"/>
    </row>
    <row r="283" spans="1:8">
      <c r="A283" s="22"/>
      <c r="B283" s="22"/>
      <c r="C283" s="22"/>
      <c r="D283" s="22"/>
      <c r="E283" s="22"/>
      <c r="F283" s="22"/>
      <c r="G283" s="22"/>
      <c r="H283" s="22"/>
    </row>
    <row r="284" spans="1:8">
      <c r="A284" s="22"/>
      <c r="B284" s="22"/>
      <c r="C284" s="22"/>
      <c r="D284" s="22"/>
      <c r="E284" s="22"/>
      <c r="F284" s="22"/>
      <c r="G284" s="22"/>
      <c r="H284" s="22"/>
    </row>
    <row r="285" spans="1:8">
      <c r="A285" s="22"/>
      <c r="B285" s="22"/>
      <c r="C285" s="22"/>
      <c r="D285" s="22"/>
      <c r="E285" s="22"/>
      <c r="F285" s="22"/>
      <c r="G285" s="22"/>
      <c r="H285" s="22"/>
    </row>
    <row r="286" spans="1:8">
      <c r="A286" s="22"/>
      <c r="B286" s="22"/>
      <c r="C286" s="22"/>
      <c r="D286" s="22"/>
      <c r="E286" s="22"/>
      <c r="F286" s="22"/>
      <c r="G286" s="22"/>
      <c r="H286" s="22"/>
    </row>
    <row r="287" spans="1:8">
      <c r="A287" s="22"/>
      <c r="B287" s="22"/>
      <c r="C287" s="22"/>
      <c r="D287" s="22"/>
      <c r="E287" s="22"/>
      <c r="F287" s="22"/>
      <c r="G287" s="22"/>
      <c r="H287" s="22"/>
    </row>
    <row r="288" spans="1:8">
      <c r="A288" s="22"/>
      <c r="B288" s="22"/>
      <c r="C288" s="22"/>
      <c r="D288" s="22"/>
      <c r="E288" s="22"/>
      <c r="F288" s="22"/>
      <c r="G288" s="22"/>
      <c r="H288" s="22"/>
    </row>
    <row r="289" spans="1:8">
      <c r="A289" s="22"/>
      <c r="B289" s="22"/>
      <c r="C289" s="22"/>
      <c r="D289" s="22"/>
      <c r="E289" s="22"/>
      <c r="F289" s="22"/>
      <c r="G289" s="22"/>
      <c r="H289" s="22"/>
    </row>
    <row r="290" spans="1:8">
      <c r="A290" s="22"/>
      <c r="B290" s="22"/>
      <c r="C290" s="22"/>
      <c r="D290" s="22"/>
      <c r="E290" s="22"/>
      <c r="F290" s="22"/>
      <c r="G290" s="22"/>
      <c r="H290" s="22"/>
    </row>
    <row r="291" spans="1:8">
      <c r="A291" s="22"/>
      <c r="B291" s="22"/>
      <c r="C291" s="22"/>
      <c r="D291" s="22"/>
      <c r="E291" s="22"/>
      <c r="F291" s="22"/>
      <c r="G291" s="22"/>
      <c r="H291" s="22"/>
    </row>
    <row r="292" spans="1:8">
      <c r="A292" s="22"/>
      <c r="B292" s="22"/>
      <c r="C292" s="22"/>
      <c r="D292" s="22"/>
      <c r="E292" s="22"/>
      <c r="F292" s="22"/>
      <c r="G292" s="22"/>
      <c r="H292" s="22"/>
    </row>
    <row r="293" spans="1:8">
      <c r="A293" s="22"/>
      <c r="B293" s="22"/>
      <c r="C293" s="22"/>
      <c r="D293" s="22"/>
      <c r="E293" s="22"/>
      <c r="F293" s="22"/>
      <c r="G293" s="22"/>
      <c r="H293" s="22"/>
    </row>
    <row r="294" spans="1:8">
      <c r="A294" s="22"/>
      <c r="B294" s="22"/>
      <c r="C294" s="22"/>
      <c r="D294" s="22"/>
      <c r="E294" s="22"/>
      <c r="F294" s="22"/>
      <c r="G294" s="22"/>
      <c r="H294" s="22"/>
    </row>
    <row r="295" spans="1:8">
      <c r="A295" s="22"/>
      <c r="B295" s="22"/>
      <c r="C295" s="22"/>
      <c r="D295" s="22"/>
      <c r="E295" s="22"/>
      <c r="F295" s="22"/>
      <c r="G295" s="22"/>
      <c r="H295" s="22"/>
    </row>
    <row r="296" spans="1:8">
      <c r="A296" s="22"/>
      <c r="B296" s="22"/>
      <c r="C296" s="22"/>
      <c r="D296" s="22"/>
      <c r="E296" s="22"/>
      <c r="F296" s="22"/>
      <c r="G296" s="22"/>
      <c r="H296" s="22"/>
    </row>
    <row r="297" spans="1:8">
      <c r="A297" s="22"/>
      <c r="B297" s="22"/>
      <c r="C297" s="22"/>
      <c r="D297" s="22"/>
      <c r="E297" s="22"/>
      <c r="F297" s="22"/>
      <c r="G297" s="22"/>
      <c r="H297" s="22"/>
    </row>
    <row r="298" spans="1:8">
      <c r="A298" s="22"/>
      <c r="B298" s="22"/>
      <c r="C298" s="22"/>
      <c r="D298" s="22"/>
      <c r="E298" s="22"/>
      <c r="F298" s="22"/>
      <c r="G298" s="22"/>
      <c r="H298" s="22"/>
    </row>
    <row r="299" spans="1:8">
      <c r="A299" s="22"/>
      <c r="B299" s="22"/>
      <c r="C299" s="22"/>
      <c r="D299" s="22"/>
      <c r="E299" s="22"/>
      <c r="F299" s="22"/>
      <c r="G299" s="22"/>
      <c r="H299" s="22"/>
    </row>
    <row r="300" spans="1:8">
      <c r="A300" s="22"/>
      <c r="B300" s="22"/>
      <c r="C300" s="22"/>
      <c r="D300" s="22"/>
      <c r="E300" s="22"/>
      <c r="F300" s="22"/>
      <c r="G300" s="22"/>
      <c r="H300" s="22"/>
    </row>
    <row r="301" spans="1:8">
      <c r="A301" s="22"/>
      <c r="B301" s="22"/>
      <c r="C301" s="22"/>
      <c r="D301" s="22"/>
      <c r="E301" s="22"/>
      <c r="F301" s="22"/>
      <c r="G301" s="22"/>
      <c r="H301" s="22"/>
    </row>
    <row r="302" spans="1:8">
      <c r="A302" s="22"/>
      <c r="B302" s="22"/>
      <c r="C302" s="22"/>
      <c r="D302" s="22"/>
      <c r="E302" s="22"/>
      <c r="F302" s="22"/>
      <c r="G302" s="22"/>
      <c r="H302" s="22"/>
    </row>
    <row r="303" spans="1:8">
      <c r="A303" s="22"/>
      <c r="B303" s="22"/>
      <c r="C303" s="22"/>
      <c r="D303" s="22"/>
      <c r="E303" s="22"/>
      <c r="F303" s="22"/>
      <c r="G303" s="22"/>
      <c r="H303" s="22"/>
    </row>
    <row r="304" spans="1:8">
      <c r="A304" s="22"/>
      <c r="B304" s="22"/>
      <c r="C304" s="22"/>
      <c r="D304" s="22"/>
      <c r="E304" s="22"/>
      <c r="F304" s="22"/>
      <c r="G304" s="22"/>
      <c r="H304" s="22"/>
    </row>
    <row r="305" spans="1:8">
      <c r="A305" s="22"/>
      <c r="B305" s="22"/>
      <c r="C305" s="22"/>
      <c r="D305" s="22"/>
      <c r="E305" s="22"/>
      <c r="F305" s="22"/>
      <c r="G305" s="22"/>
      <c r="H305" s="22"/>
    </row>
    <row r="306" spans="1:8">
      <c r="A306" s="22"/>
      <c r="B306" s="22"/>
      <c r="C306" s="22"/>
      <c r="D306" s="22"/>
      <c r="E306" s="22"/>
      <c r="F306" s="22"/>
      <c r="G306" s="22"/>
      <c r="H306" s="22"/>
    </row>
    <row r="307" spans="1:8">
      <c r="A307" s="22"/>
      <c r="B307" s="22"/>
      <c r="C307" s="22"/>
      <c r="D307" s="22"/>
      <c r="E307" s="22"/>
      <c r="F307" s="22"/>
      <c r="G307" s="22"/>
      <c r="H307" s="22"/>
    </row>
    <row r="308" spans="1:8">
      <c r="A308" s="22"/>
      <c r="B308" s="22"/>
      <c r="C308" s="22"/>
      <c r="D308" s="22"/>
      <c r="E308" s="22"/>
      <c r="F308" s="22"/>
      <c r="G308" s="22"/>
      <c r="H308" s="22"/>
    </row>
    <row r="309" spans="1:8">
      <c r="A309" s="22"/>
      <c r="B309" s="22"/>
      <c r="C309" s="22"/>
      <c r="D309" s="22"/>
      <c r="E309" s="22"/>
      <c r="F309" s="22"/>
      <c r="G309" s="22"/>
      <c r="H309" s="22"/>
    </row>
    <row r="310" spans="1:8">
      <c r="A310" s="22"/>
      <c r="B310" s="22"/>
      <c r="C310" s="22"/>
      <c r="D310" s="22"/>
      <c r="E310" s="22"/>
      <c r="F310" s="22"/>
      <c r="G310" s="22"/>
      <c r="H310" s="22"/>
    </row>
    <row r="311" spans="1:8">
      <c r="A311" s="22"/>
      <c r="B311" s="22"/>
      <c r="C311" s="22"/>
      <c r="D311" s="22"/>
      <c r="E311" s="22"/>
      <c r="F311" s="22"/>
      <c r="G311" s="22"/>
      <c r="H311" s="22"/>
    </row>
    <row r="312" spans="1:8">
      <c r="A312" s="22"/>
      <c r="B312" s="22"/>
      <c r="C312" s="22"/>
      <c r="D312" s="22"/>
      <c r="E312" s="22"/>
      <c r="F312" s="22"/>
      <c r="G312" s="22"/>
      <c r="H312" s="22"/>
    </row>
    <row r="313" spans="1:8">
      <c r="A313" s="22"/>
      <c r="B313" s="22"/>
      <c r="C313" s="22"/>
      <c r="D313" s="22"/>
      <c r="E313" s="22"/>
      <c r="F313" s="22"/>
      <c r="G313" s="22"/>
      <c r="H313" s="22"/>
    </row>
    <row r="314" spans="1:8">
      <c r="A314" s="22"/>
      <c r="B314" s="22"/>
      <c r="C314" s="22"/>
      <c r="D314" s="22"/>
      <c r="E314" s="22"/>
      <c r="F314" s="22"/>
      <c r="G314" s="22"/>
      <c r="H314" s="22"/>
    </row>
    <row r="315" spans="1:8">
      <c r="A315" s="22"/>
      <c r="B315" s="22"/>
      <c r="C315" s="22"/>
      <c r="D315" s="22"/>
      <c r="E315" s="22"/>
      <c r="F315" s="22"/>
      <c r="G315" s="22"/>
      <c r="H315" s="22"/>
    </row>
    <row r="316" spans="1:8">
      <c r="A316" s="22"/>
      <c r="B316" s="22"/>
      <c r="C316" s="22"/>
      <c r="D316" s="22"/>
      <c r="E316" s="22"/>
      <c r="F316" s="22"/>
      <c r="G316" s="22"/>
      <c r="H316" s="22"/>
    </row>
    <row r="317" spans="1:8">
      <c r="A317" s="22"/>
      <c r="B317" s="22"/>
      <c r="C317" s="22"/>
      <c r="D317" s="22"/>
      <c r="E317" s="22"/>
      <c r="F317" s="22"/>
      <c r="G317" s="22"/>
      <c r="H317" s="22"/>
    </row>
    <row r="318" spans="1:8">
      <c r="A318" s="22"/>
      <c r="B318" s="22"/>
      <c r="C318" s="22"/>
      <c r="D318" s="22"/>
      <c r="E318" s="22"/>
      <c r="F318" s="22"/>
      <c r="G318" s="22"/>
      <c r="H318" s="22"/>
    </row>
    <row r="319" spans="1:8">
      <c r="A319" s="22"/>
      <c r="B319" s="22"/>
      <c r="C319" s="22"/>
      <c r="D319" s="22"/>
      <c r="E319" s="22"/>
      <c r="F319" s="22"/>
      <c r="G319" s="22"/>
      <c r="H319" s="22"/>
    </row>
    <row r="320" spans="1:8">
      <c r="A320" s="22"/>
      <c r="B320" s="22"/>
      <c r="C320" s="22"/>
      <c r="D320" s="22"/>
      <c r="E320" s="22"/>
      <c r="F320" s="22"/>
      <c r="G320" s="22"/>
      <c r="H320" s="22"/>
    </row>
    <row r="321" spans="1:8">
      <c r="A321" s="22"/>
      <c r="B321" s="22"/>
      <c r="C321" s="22"/>
      <c r="D321" s="22"/>
      <c r="E321" s="22"/>
      <c r="F321" s="22"/>
      <c r="G321" s="22"/>
      <c r="H321" s="22"/>
    </row>
    <row r="322" spans="1:8">
      <c r="A322" s="22"/>
      <c r="B322" s="22"/>
      <c r="C322" s="22"/>
      <c r="D322" s="22"/>
      <c r="E322" s="22"/>
      <c r="F322" s="22"/>
      <c r="G322" s="22"/>
      <c r="H322" s="22"/>
    </row>
    <row r="323" spans="1:8">
      <c r="A323" s="22"/>
      <c r="B323" s="22"/>
      <c r="C323" s="22"/>
      <c r="D323" s="22"/>
      <c r="E323" s="22"/>
      <c r="F323" s="22"/>
      <c r="G323" s="22"/>
      <c r="H323" s="22"/>
    </row>
    <row r="324" spans="1:8">
      <c r="A324" s="22"/>
      <c r="B324" s="22"/>
      <c r="C324" s="22"/>
      <c r="D324" s="22"/>
      <c r="E324" s="22"/>
      <c r="F324" s="22"/>
      <c r="G324" s="22"/>
      <c r="H324" s="22"/>
    </row>
    <row r="325" spans="1:8">
      <c r="A325" s="22"/>
      <c r="B325" s="22"/>
      <c r="C325" s="22"/>
      <c r="D325" s="22"/>
      <c r="E325" s="22"/>
      <c r="F325" s="22"/>
      <c r="G325" s="22"/>
      <c r="H325" s="22"/>
    </row>
    <row r="326" spans="1:8">
      <c r="A326" s="22"/>
      <c r="B326" s="22"/>
      <c r="C326" s="22"/>
      <c r="D326" s="22"/>
      <c r="E326" s="22"/>
      <c r="F326" s="22"/>
      <c r="G326" s="22"/>
      <c r="H326" s="22"/>
    </row>
    <row r="327" spans="1:8">
      <c r="A327" s="22"/>
      <c r="B327" s="22"/>
      <c r="C327" s="22"/>
      <c r="D327" s="22"/>
      <c r="E327" s="22"/>
      <c r="F327" s="22"/>
      <c r="G327" s="22"/>
      <c r="H327" s="22"/>
    </row>
    <row r="328" spans="1:8">
      <c r="A328" s="22"/>
      <c r="B328" s="22"/>
      <c r="C328" s="22"/>
      <c r="D328" s="22"/>
      <c r="E328" s="22"/>
      <c r="F328" s="22"/>
      <c r="G328" s="22"/>
      <c r="H328" s="22"/>
    </row>
    <row r="329" spans="1:8">
      <c r="A329" s="22"/>
      <c r="B329" s="22"/>
      <c r="C329" s="22"/>
      <c r="D329" s="22"/>
      <c r="E329" s="22"/>
      <c r="F329" s="22"/>
      <c r="G329" s="22"/>
      <c r="H329" s="22"/>
    </row>
    <row r="330" spans="1:8">
      <c r="A330" s="22"/>
      <c r="B330" s="22"/>
      <c r="C330" s="22"/>
      <c r="D330" s="22"/>
      <c r="E330" s="22"/>
      <c r="F330" s="22"/>
      <c r="G330" s="22"/>
      <c r="H330" s="22"/>
    </row>
    <row r="331" spans="1:8">
      <c r="A331" s="22"/>
      <c r="B331" s="22"/>
      <c r="C331" s="22"/>
      <c r="D331" s="22"/>
      <c r="E331" s="22"/>
      <c r="F331" s="22"/>
      <c r="G331" s="22"/>
      <c r="H331" s="22"/>
    </row>
    <row r="332" spans="1:8">
      <c r="A332" s="22"/>
      <c r="B332" s="22"/>
      <c r="C332" s="22"/>
      <c r="D332" s="22"/>
      <c r="E332" s="22"/>
      <c r="F332" s="22"/>
      <c r="G332" s="22"/>
      <c r="H332" s="22"/>
    </row>
    <row r="333" spans="1:8">
      <c r="A333" s="22"/>
      <c r="B333" s="22"/>
      <c r="C333" s="22"/>
      <c r="D333" s="22"/>
      <c r="E333" s="22"/>
      <c r="F333" s="22"/>
      <c r="G333" s="22"/>
      <c r="H333" s="22"/>
    </row>
    <row r="334" spans="1:8">
      <c r="A334" s="22"/>
      <c r="B334" s="22"/>
      <c r="C334" s="22"/>
      <c r="D334" s="22"/>
      <c r="E334" s="22"/>
      <c r="F334" s="22"/>
      <c r="G334" s="22"/>
      <c r="H334" s="22"/>
    </row>
    <row r="335" spans="1:8">
      <c r="A335" s="22"/>
      <c r="B335" s="22"/>
      <c r="C335" s="22"/>
      <c r="D335" s="22"/>
      <c r="E335" s="22"/>
      <c r="F335" s="22"/>
      <c r="G335" s="22"/>
      <c r="H335" s="22"/>
    </row>
    <row r="336" spans="1:8">
      <c r="A336" s="22"/>
      <c r="B336" s="22"/>
      <c r="C336" s="22"/>
      <c r="D336" s="22"/>
      <c r="E336" s="22"/>
      <c r="F336" s="22"/>
      <c r="G336" s="22"/>
      <c r="H336" s="22"/>
    </row>
    <row r="337" spans="1:8">
      <c r="A337" s="22"/>
      <c r="B337" s="22"/>
      <c r="C337" s="22"/>
      <c r="D337" s="22"/>
      <c r="E337" s="22"/>
      <c r="F337" s="22"/>
      <c r="G337" s="22"/>
      <c r="H337" s="22"/>
    </row>
    <row r="338" spans="1:8">
      <c r="A338" s="22"/>
      <c r="B338" s="22"/>
      <c r="C338" s="22"/>
      <c r="D338" s="22"/>
      <c r="E338" s="22"/>
      <c r="F338" s="22"/>
      <c r="G338" s="22"/>
      <c r="H338" s="22"/>
    </row>
    <row r="339" spans="1:8">
      <c r="A339" s="22"/>
      <c r="B339" s="22"/>
      <c r="C339" s="22"/>
      <c r="D339" s="22"/>
      <c r="E339" s="22"/>
      <c r="F339" s="22"/>
      <c r="G339" s="22"/>
      <c r="H339" s="22"/>
    </row>
    <row r="340" spans="1:8">
      <c r="A340" s="22"/>
      <c r="B340" s="22"/>
      <c r="C340" s="22"/>
      <c r="D340" s="22"/>
      <c r="E340" s="22"/>
      <c r="F340" s="22"/>
      <c r="G340" s="22"/>
      <c r="H340" s="22"/>
    </row>
    <row r="341" spans="1:8">
      <c r="A341" s="22"/>
      <c r="B341" s="22"/>
      <c r="C341" s="22"/>
      <c r="D341" s="22"/>
      <c r="E341" s="22"/>
      <c r="F341" s="22"/>
      <c r="G341" s="22"/>
      <c r="H341" s="22"/>
    </row>
    <row r="342" spans="1:8">
      <c r="A342" s="22"/>
      <c r="B342" s="22"/>
      <c r="C342" s="22"/>
      <c r="D342" s="22"/>
      <c r="E342" s="22"/>
      <c r="F342" s="22"/>
      <c r="G342" s="22"/>
      <c r="H342" s="22"/>
    </row>
    <row r="343" spans="1:8">
      <c r="A343" s="22"/>
      <c r="B343" s="22"/>
      <c r="C343" s="22"/>
      <c r="D343" s="22"/>
      <c r="E343" s="22"/>
      <c r="F343" s="22"/>
      <c r="G343" s="22"/>
      <c r="H343" s="22"/>
    </row>
    <row r="344" spans="1:8">
      <c r="A344" s="22"/>
      <c r="B344" s="22"/>
      <c r="C344" s="22"/>
      <c r="D344" s="22"/>
      <c r="E344" s="22"/>
      <c r="F344" s="22"/>
      <c r="G344" s="22"/>
      <c r="H344" s="22"/>
    </row>
    <row r="345" spans="1:8">
      <c r="A345" s="22"/>
      <c r="B345" s="22"/>
      <c r="C345" s="22"/>
      <c r="D345" s="22"/>
      <c r="E345" s="22"/>
      <c r="F345" s="22"/>
      <c r="G345" s="22"/>
      <c r="H345" s="22"/>
    </row>
    <row r="346" spans="1:8">
      <c r="A346" s="22"/>
      <c r="B346" s="22"/>
      <c r="C346" s="22"/>
      <c r="D346" s="22"/>
      <c r="E346" s="22"/>
      <c r="F346" s="22"/>
      <c r="G346" s="22"/>
      <c r="H346" s="22"/>
    </row>
    <row r="347" spans="1:8">
      <c r="A347" s="22"/>
      <c r="B347" s="22"/>
      <c r="C347" s="22"/>
      <c r="D347" s="22"/>
      <c r="E347" s="22"/>
      <c r="F347" s="22"/>
      <c r="G347" s="22"/>
      <c r="H347" s="22"/>
    </row>
    <row r="348" spans="1:8">
      <c r="A348" s="22"/>
      <c r="B348" s="22"/>
      <c r="C348" s="22"/>
      <c r="D348" s="22"/>
      <c r="E348" s="22"/>
      <c r="F348" s="22"/>
      <c r="G348" s="22"/>
      <c r="H348" s="22"/>
    </row>
    <row r="349" spans="1:8">
      <c r="A349" s="22"/>
      <c r="B349" s="22"/>
      <c r="C349" s="22"/>
      <c r="D349" s="22"/>
      <c r="E349" s="22"/>
      <c r="F349" s="22"/>
      <c r="G349" s="22"/>
      <c r="H349" s="22"/>
    </row>
    <row r="350" spans="1:8">
      <c r="A350" s="22"/>
      <c r="B350" s="22"/>
      <c r="C350" s="22"/>
      <c r="D350" s="22"/>
      <c r="E350" s="22"/>
      <c r="F350" s="22"/>
      <c r="G350" s="22"/>
      <c r="H350" s="22"/>
    </row>
    <row r="351" spans="1:8">
      <c r="A351" s="22"/>
      <c r="B351" s="22"/>
      <c r="C351" s="22"/>
      <c r="D351" s="22"/>
      <c r="E351" s="22"/>
      <c r="F351" s="22"/>
      <c r="G351" s="22"/>
      <c r="H351" s="22"/>
    </row>
    <row r="352" spans="1:8">
      <c r="A352" s="22"/>
      <c r="B352" s="22"/>
      <c r="C352" s="22"/>
      <c r="D352" s="22"/>
      <c r="E352" s="22"/>
      <c r="F352" s="22"/>
      <c r="G352" s="22"/>
      <c r="H352" s="22"/>
    </row>
    <row r="353" spans="1:8">
      <c r="A353" s="22"/>
      <c r="B353" s="22"/>
      <c r="C353" s="22"/>
      <c r="D353" s="22"/>
      <c r="E353" s="22"/>
      <c r="F353" s="22"/>
      <c r="G353" s="22"/>
      <c r="H353" s="22"/>
    </row>
    <row r="354" spans="1:8">
      <c r="A354" s="22"/>
      <c r="B354" s="22"/>
      <c r="C354" s="22"/>
      <c r="D354" s="22"/>
      <c r="E354" s="22"/>
      <c r="F354" s="22"/>
      <c r="G354" s="22"/>
      <c r="H354" s="22"/>
    </row>
    <row r="355" spans="1:8">
      <c r="A355" s="22"/>
      <c r="B355" s="22"/>
      <c r="C355" s="22"/>
      <c r="D355" s="22"/>
      <c r="E355" s="22"/>
      <c r="F355" s="22"/>
      <c r="G355" s="22"/>
      <c r="H355" s="22"/>
    </row>
    <row r="356" spans="1:8">
      <c r="A356" s="22"/>
      <c r="B356" s="22"/>
      <c r="C356" s="22"/>
      <c r="D356" s="22"/>
      <c r="E356" s="22"/>
      <c r="F356" s="22"/>
      <c r="G356" s="22"/>
      <c r="H356" s="22"/>
    </row>
    <row r="357" spans="1:8">
      <c r="A357" s="22"/>
      <c r="B357" s="22"/>
      <c r="C357" s="22"/>
      <c r="D357" s="22"/>
      <c r="E357" s="22"/>
      <c r="F357" s="22"/>
      <c r="G357" s="22"/>
      <c r="H357" s="22"/>
    </row>
    <row r="358" spans="1:8">
      <c r="A358" s="22"/>
      <c r="B358" s="22"/>
      <c r="C358" s="22"/>
      <c r="D358" s="22"/>
      <c r="E358" s="22"/>
      <c r="F358" s="22"/>
      <c r="G358" s="22"/>
      <c r="H358" s="22"/>
    </row>
    <row r="359" spans="1:8">
      <c r="A359" s="22"/>
      <c r="B359" s="22"/>
      <c r="C359" s="22"/>
      <c r="D359" s="22"/>
      <c r="E359" s="22"/>
      <c r="F359" s="22"/>
      <c r="G359" s="22"/>
      <c r="H359" s="22"/>
    </row>
    <row r="360" spans="1:8">
      <c r="A360" s="22"/>
      <c r="B360" s="22"/>
      <c r="C360" s="22"/>
      <c r="D360" s="22"/>
      <c r="E360" s="22"/>
      <c r="F360" s="22"/>
      <c r="G360" s="22"/>
      <c r="H360" s="22"/>
    </row>
    <row r="361" spans="1:8">
      <c r="A361" s="22"/>
      <c r="B361" s="22"/>
      <c r="C361" s="22"/>
      <c r="D361" s="22"/>
      <c r="E361" s="22"/>
      <c r="F361" s="22"/>
      <c r="G361" s="22"/>
      <c r="H361" s="22"/>
    </row>
    <row r="362" spans="1:8">
      <c r="A362" s="22"/>
      <c r="B362" s="22"/>
      <c r="C362" s="22"/>
      <c r="D362" s="22"/>
      <c r="E362" s="22"/>
      <c r="F362" s="22"/>
      <c r="G362" s="22"/>
      <c r="H362" s="22"/>
    </row>
    <row r="363" spans="1:8">
      <c r="A363" s="22"/>
      <c r="B363" s="22"/>
      <c r="C363" s="22"/>
      <c r="D363" s="22"/>
      <c r="E363" s="22"/>
      <c r="F363" s="22"/>
      <c r="G363" s="22"/>
      <c r="H363" s="22"/>
    </row>
    <row r="364" spans="1:8">
      <c r="A364" s="22"/>
      <c r="B364" s="22"/>
      <c r="C364" s="22"/>
      <c r="D364" s="22"/>
      <c r="E364" s="22"/>
      <c r="F364" s="22"/>
      <c r="G364" s="22"/>
      <c r="H364" s="22"/>
    </row>
    <row r="365" spans="1:8">
      <c r="A365" s="22"/>
      <c r="B365" s="22"/>
      <c r="C365" s="22"/>
      <c r="D365" s="22"/>
      <c r="E365" s="22"/>
      <c r="F365" s="22"/>
      <c r="G365" s="22"/>
      <c r="H365" s="22"/>
    </row>
    <row r="366" spans="1:8">
      <c r="A366" s="22"/>
      <c r="B366" s="22"/>
      <c r="C366" s="22"/>
      <c r="D366" s="22"/>
      <c r="E366" s="22"/>
      <c r="F366" s="22"/>
      <c r="G366" s="22"/>
      <c r="H366" s="22"/>
    </row>
    <row r="367" spans="1:8">
      <c r="A367" s="22"/>
      <c r="B367" s="22"/>
      <c r="C367" s="22"/>
      <c r="D367" s="22"/>
      <c r="E367" s="22"/>
      <c r="F367" s="22"/>
      <c r="G367" s="22"/>
      <c r="H367" s="22"/>
    </row>
    <row r="368" spans="1:8">
      <c r="A368" s="22"/>
      <c r="B368" s="22"/>
      <c r="C368" s="22"/>
      <c r="D368" s="22"/>
      <c r="E368" s="22"/>
      <c r="F368" s="22"/>
      <c r="G368" s="22"/>
      <c r="H368" s="22"/>
    </row>
    <row r="369" spans="1:8">
      <c r="A369" s="22"/>
      <c r="B369" s="22"/>
      <c r="C369" s="22"/>
      <c r="D369" s="22"/>
      <c r="E369" s="22"/>
      <c r="F369" s="22"/>
      <c r="G369" s="22"/>
      <c r="H369" s="22"/>
    </row>
    <row r="370" spans="1:8">
      <c r="A370" s="22"/>
      <c r="B370" s="22"/>
      <c r="C370" s="22"/>
      <c r="D370" s="22"/>
      <c r="E370" s="22"/>
      <c r="F370" s="22"/>
      <c r="G370" s="22"/>
      <c r="H370" s="22"/>
    </row>
    <row r="371" spans="1:8">
      <c r="A371" s="22"/>
      <c r="B371" s="22"/>
      <c r="C371" s="22"/>
      <c r="D371" s="22"/>
      <c r="E371" s="22"/>
      <c r="F371" s="22"/>
      <c r="G371" s="22"/>
      <c r="H371" s="22"/>
    </row>
    <row r="372" spans="1:8">
      <c r="A372" s="22"/>
      <c r="B372" s="22"/>
      <c r="C372" s="22"/>
      <c r="D372" s="22"/>
      <c r="E372" s="22"/>
      <c r="F372" s="22"/>
      <c r="G372" s="22"/>
      <c r="H372" s="22"/>
    </row>
    <row r="373" spans="1:8">
      <c r="A373" s="22"/>
      <c r="B373" s="22"/>
      <c r="C373" s="22"/>
      <c r="D373" s="22"/>
      <c r="E373" s="22"/>
      <c r="F373" s="22"/>
      <c r="G373" s="22"/>
      <c r="H373" s="22"/>
    </row>
    <row r="374" spans="1:8">
      <c r="A374" s="22"/>
      <c r="B374" s="22"/>
      <c r="C374" s="22"/>
      <c r="D374" s="22"/>
      <c r="E374" s="22"/>
      <c r="F374" s="22"/>
      <c r="G374" s="22"/>
      <c r="H374" s="22"/>
    </row>
    <row r="375" spans="1:8">
      <c r="A375" s="22"/>
      <c r="B375" s="22"/>
      <c r="C375" s="22"/>
      <c r="D375" s="22"/>
      <c r="E375" s="22"/>
      <c r="F375" s="22"/>
      <c r="G375" s="22"/>
      <c r="H375" s="22"/>
    </row>
    <row r="376" spans="1:8">
      <c r="A376" s="22"/>
      <c r="B376" s="22"/>
      <c r="C376" s="22"/>
      <c r="D376" s="22"/>
      <c r="E376" s="22"/>
      <c r="F376" s="22"/>
      <c r="G376" s="22"/>
      <c r="H376" s="22"/>
    </row>
    <row r="377" spans="1:8">
      <c r="A377" s="22"/>
      <c r="B377" s="22"/>
      <c r="C377" s="22"/>
      <c r="D377" s="22"/>
      <c r="E377" s="22"/>
      <c r="F377" s="22"/>
      <c r="G377" s="22"/>
      <c r="H377" s="22"/>
    </row>
    <row r="378" spans="1:8">
      <c r="A378" s="22"/>
      <c r="B378" s="22"/>
      <c r="C378" s="22"/>
      <c r="D378" s="22"/>
      <c r="E378" s="22"/>
      <c r="F378" s="22"/>
      <c r="G378" s="22"/>
      <c r="H378" s="22"/>
    </row>
    <row r="379" spans="1:8">
      <c r="A379" s="22"/>
      <c r="B379" s="22"/>
      <c r="C379" s="22"/>
      <c r="D379" s="22"/>
      <c r="E379" s="22"/>
      <c r="F379" s="22"/>
      <c r="G379" s="22"/>
      <c r="H379" s="22"/>
    </row>
    <row r="380" spans="1:8">
      <c r="A380" s="22"/>
      <c r="B380" s="22"/>
      <c r="C380" s="22"/>
      <c r="D380" s="22"/>
      <c r="E380" s="22"/>
      <c r="F380" s="22"/>
      <c r="G380" s="22"/>
      <c r="H380" s="22"/>
    </row>
  </sheetData>
  <autoFilter ref="A1:H380">
    <extLst/>
  </autoFilter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2"/>
  <sheetViews>
    <sheetView zoomScale="130" zoomScaleNormal="130" topLeftCell="A143" workbookViewId="0">
      <selection activeCell="B169" sqref="B169"/>
    </sheetView>
  </sheetViews>
  <sheetFormatPr defaultColWidth="9" defaultRowHeight="13.5" outlineLevelCol="5"/>
  <cols>
    <col min="2" max="2" width="35.625" customWidth="1"/>
    <col min="5" max="5" width="35.375" customWidth="1"/>
  </cols>
  <sheetData>
    <row r="1" ht="14.25" spans="1:6">
      <c r="A1" s="20" t="s">
        <v>92</v>
      </c>
      <c r="B1" s="20" t="s">
        <v>93</v>
      </c>
      <c r="C1" s="20" t="s">
        <v>2</v>
      </c>
      <c r="D1" s="20" t="s">
        <v>94</v>
      </c>
      <c r="E1" s="20" t="s">
        <v>95</v>
      </c>
      <c r="F1">
        <f>SUM(D2:D301)</f>
        <v>12580</v>
      </c>
    </row>
    <row r="2" ht="14.25" spans="1:6">
      <c r="A2" s="20">
        <v>1</v>
      </c>
      <c r="B2" s="20" t="s">
        <v>8</v>
      </c>
      <c r="C2" s="20" t="s">
        <v>9</v>
      </c>
      <c r="D2" s="20">
        <v>25</v>
      </c>
      <c r="E2" s="20" t="s">
        <v>10</v>
      </c>
      <c r="F2">
        <f>VLOOKUP(B2,Sheet2!B:D,3,0)</f>
        <v>14.8</v>
      </c>
    </row>
    <row r="3" ht="14.25" spans="1:6">
      <c r="A3" s="20">
        <v>2</v>
      </c>
      <c r="B3" s="20" t="s">
        <v>11</v>
      </c>
      <c r="C3" s="20" t="s">
        <v>12</v>
      </c>
      <c r="D3" s="20">
        <v>40</v>
      </c>
      <c r="E3" s="20" t="str">
        <f>E2</f>
        <v>H3</v>
      </c>
      <c r="F3">
        <f>VLOOKUP(B3,Sheet2!B:D,3,0)</f>
        <v>11.4</v>
      </c>
    </row>
    <row r="4" ht="14.25" spans="1:6">
      <c r="A4" s="20">
        <v>3</v>
      </c>
      <c r="B4" s="20" t="s">
        <v>13</v>
      </c>
      <c r="C4" s="20" t="s">
        <v>9</v>
      </c>
      <c r="D4" s="20">
        <v>8</v>
      </c>
      <c r="E4" s="20" t="s">
        <v>14</v>
      </c>
      <c r="F4">
        <f>VLOOKUP(B4,Sheet2!B:D,3,0)</f>
        <v>3.82</v>
      </c>
    </row>
    <row r="5" ht="14.25" spans="1:6">
      <c r="A5" s="20">
        <v>4</v>
      </c>
      <c r="B5" s="20" t="s">
        <v>15</v>
      </c>
      <c r="C5" s="20" t="s">
        <v>9</v>
      </c>
      <c r="D5" s="20">
        <v>20</v>
      </c>
      <c r="E5" s="20" t="str">
        <f t="shared" ref="E4:E67" si="0">E4</f>
        <v>H4</v>
      </c>
      <c r="F5" t="e">
        <f>VLOOKUP(B5,Sheet2!B:D,3,0)</f>
        <v>#N/A</v>
      </c>
    </row>
    <row r="6" ht="14.25" spans="1:6">
      <c r="A6" s="20">
        <v>5</v>
      </c>
      <c r="B6" s="20" t="s">
        <v>16</v>
      </c>
      <c r="C6" s="20" t="s">
        <v>9</v>
      </c>
      <c r="D6" s="20">
        <v>25</v>
      </c>
      <c r="E6" s="20" t="str">
        <f t="shared" si="0"/>
        <v>H4</v>
      </c>
      <c r="F6">
        <f>VLOOKUP(B6,Sheet2!B:D,3,0)</f>
        <v>3.97</v>
      </c>
    </row>
    <row r="7" ht="14.25" spans="1:6">
      <c r="A7" s="20">
        <v>6</v>
      </c>
      <c r="B7" s="20" t="s">
        <v>17</v>
      </c>
      <c r="C7" s="20" t="s">
        <v>12</v>
      </c>
      <c r="D7" s="20">
        <v>20</v>
      </c>
      <c r="E7" s="20" t="str">
        <f t="shared" si="0"/>
        <v>H4</v>
      </c>
      <c r="F7">
        <f>VLOOKUP(B7,Sheet2!B:D,3,0)</f>
        <v>11.4</v>
      </c>
    </row>
    <row r="8" ht="14.25" spans="1:6">
      <c r="A8" s="20">
        <v>7</v>
      </c>
      <c r="B8" s="20" t="s">
        <v>11</v>
      </c>
      <c r="C8" s="20" t="s">
        <v>12</v>
      </c>
      <c r="D8" s="20">
        <v>20</v>
      </c>
      <c r="E8" s="20" t="str">
        <f t="shared" si="0"/>
        <v>H4</v>
      </c>
      <c r="F8">
        <f>VLOOKUP(B8,Sheet2!B:D,3,0)</f>
        <v>11.4</v>
      </c>
    </row>
    <row r="9" ht="14.25" spans="1:6">
      <c r="A9" s="20">
        <v>8</v>
      </c>
      <c r="B9" s="20" t="s">
        <v>18</v>
      </c>
      <c r="C9" s="20" t="s">
        <v>12</v>
      </c>
      <c r="D9" s="20">
        <v>25</v>
      </c>
      <c r="E9" s="20" t="str">
        <f t="shared" si="0"/>
        <v>H4</v>
      </c>
      <c r="F9">
        <f>VLOOKUP(B9,Sheet2!B:D,3,0)</f>
        <v>11.4</v>
      </c>
    </row>
    <row r="10" ht="14.25" spans="1:6">
      <c r="A10" s="20">
        <v>9</v>
      </c>
      <c r="B10" s="20" t="s">
        <v>19</v>
      </c>
      <c r="C10" s="20" t="s">
        <v>20</v>
      </c>
      <c r="D10" s="20">
        <v>2520</v>
      </c>
      <c r="E10" s="20" t="str">
        <f t="shared" si="0"/>
        <v>H4</v>
      </c>
      <c r="F10">
        <f>VLOOKUP(B10,Sheet2!B:D,3,0)</f>
        <v>2.37</v>
      </c>
    </row>
    <row r="11" ht="14.25" spans="1:6">
      <c r="A11" s="20">
        <v>10</v>
      </c>
      <c r="B11" s="20" t="s">
        <v>21</v>
      </c>
      <c r="C11" s="20" t="s">
        <v>22</v>
      </c>
      <c r="D11" s="20">
        <v>16</v>
      </c>
      <c r="E11" s="20" t="str">
        <f t="shared" si="0"/>
        <v>H4</v>
      </c>
      <c r="F11">
        <f>VLOOKUP(B11,Sheet2!B:D,3,0)</f>
        <v>41.44</v>
      </c>
    </row>
    <row r="12" ht="14.25" spans="1:6">
      <c r="A12" s="20">
        <v>11</v>
      </c>
      <c r="B12" s="20" t="s">
        <v>23</v>
      </c>
      <c r="C12" s="20" t="s">
        <v>20</v>
      </c>
      <c r="D12" s="20">
        <v>50</v>
      </c>
      <c r="E12" s="20" t="str">
        <f t="shared" si="0"/>
        <v>H4</v>
      </c>
      <c r="F12">
        <f>VLOOKUP(B12,Sheet2!B:D,3,0)</f>
        <v>13.58</v>
      </c>
    </row>
    <row r="13" ht="14.25" spans="1:6">
      <c r="A13" s="20">
        <v>12</v>
      </c>
      <c r="B13" s="20" t="s">
        <v>24</v>
      </c>
      <c r="C13" s="20" t="s">
        <v>25</v>
      </c>
      <c r="D13" s="20">
        <v>50</v>
      </c>
      <c r="E13" s="20" t="str">
        <f t="shared" si="0"/>
        <v>H4</v>
      </c>
      <c r="F13">
        <f>VLOOKUP(B13,Sheet2!B:D,3,0)</f>
        <v>16.28</v>
      </c>
    </row>
    <row r="14" ht="14.25" spans="1:6">
      <c r="A14" s="20">
        <v>13</v>
      </c>
      <c r="B14" s="20" t="s">
        <v>26</v>
      </c>
      <c r="C14" s="20" t="s">
        <v>27</v>
      </c>
      <c r="D14" s="20">
        <v>100</v>
      </c>
      <c r="E14" s="20" t="str">
        <f t="shared" si="0"/>
        <v>H4</v>
      </c>
      <c r="F14">
        <f>VLOOKUP(B14,Sheet2!B:D,3,0)</f>
        <v>28.79</v>
      </c>
    </row>
    <row r="15" ht="14.25" spans="1:6">
      <c r="A15" s="20">
        <v>14</v>
      </c>
      <c r="B15" s="20" t="s">
        <v>28</v>
      </c>
      <c r="C15" s="20" t="s">
        <v>96</v>
      </c>
      <c r="D15" s="20">
        <v>100</v>
      </c>
      <c r="E15" s="20" t="str">
        <f t="shared" si="0"/>
        <v>H4</v>
      </c>
      <c r="F15">
        <f>VLOOKUP(B15,Sheet2!B:D,3,0)</f>
        <v>3.55</v>
      </c>
    </row>
    <row r="16" ht="14.25" spans="1:6">
      <c r="A16" s="20">
        <v>15</v>
      </c>
      <c r="B16" s="20" t="s">
        <v>29</v>
      </c>
      <c r="C16" s="20" t="s">
        <v>96</v>
      </c>
      <c r="D16" s="20">
        <v>200</v>
      </c>
      <c r="E16" s="20" t="str">
        <f t="shared" si="0"/>
        <v>H4</v>
      </c>
      <c r="F16">
        <f>VLOOKUP(B16,Sheet2!B:D,3,0)</f>
        <v>6.99</v>
      </c>
    </row>
    <row r="17" ht="14.25" spans="1:6">
      <c r="A17" s="20">
        <v>16</v>
      </c>
      <c r="B17" s="20" t="s">
        <v>30</v>
      </c>
      <c r="C17" s="20" t="s">
        <v>96</v>
      </c>
      <c r="D17" s="20">
        <v>12</v>
      </c>
      <c r="E17" s="20" t="str">
        <f t="shared" si="0"/>
        <v>H4</v>
      </c>
      <c r="F17">
        <f>VLOOKUP(B17,Sheet2!B:D,3,0)</f>
        <v>7.29</v>
      </c>
    </row>
    <row r="18" ht="14.25" spans="1:6">
      <c r="A18" s="20">
        <v>17</v>
      </c>
      <c r="B18" s="20" t="s">
        <v>31</v>
      </c>
      <c r="C18" s="20" t="s">
        <v>20</v>
      </c>
      <c r="D18" s="20">
        <v>40</v>
      </c>
      <c r="E18" s="20" t="str">
        <f t="shared" si="0"/>
        <v>H4</v>
      </c>
      <c r="F18">
        <f>VLOOKUP(B18,Sheet2!B:D,3,0)</f>
        <v>11.4</v>
      </c>
    </row>
    <row r="19" ht="14.25" spans="1:6">
      <c r="A19" s="20">
        <v>18</v>
      </c>
      <c r="B19" s="20" t="s">
        <v>32</v>
      </c>
      <c r="C19" s="20" t="s">
        <v>20</v>
      </c>
      <c r="D19" s="20">
        <v>40</v>
      </c>
      <c r="E19" s="20" t="str">
        <f t="shared" si="0"/>
        <v>H4</v>
      </c>
      <c r="F19">
        <f>VLOOKUP(B19,Sheet2!B:D,3,0)</f>
        <v>10.29</v>
      </c>
    </row>
    <row r="20" ht="14.25" spans="1:6">
      <c r="A20" s="20">
        <v>19</v>
      </c>
      <c r="B20" s="20" t="s">
        <v>33</v>
      </c>
      <c r="C20" s="20" t="s">
        <v>20</v>
      </c>
      <c r="D20" s="20">
        <v>80</v>
      </c>
      <c r="E20" s="20" t="str">
        <f t="shared" si="0"/>
        <v>H4</v>
      </c>
      <c r="F20">
        <f>VLOOKUP(B20,Sheet2!B:D,3,0)</f>
        <v>9.55</v>
      </c>
    </row>
    <row r="21" ht="14.25" spans="1:6">
      <c r="A21" s="20">
        <v>20</v>
      </c>
      <c r="B21" s="20" t="s">
        <v>34</v>
      </c>
      <c r="C21" s="20" t="s">
        <v>20</v>
      </c>
      <c r="D21" s="20">
        <v>40</v>
      </c>
      <c r="E21" s="20" t="str">
        <f t="shared" si="0"/>
        <v>H4</v>
      </c>
      <c r="F21">
        <f>VLOOKUP(B21,Sheet2!B:D,3,0)</f>
        <v>14.5</v>
      </c>
    </row>
    <row r="22" ht="14.25" spans="1:6">
      <c r="A22" s="20">
        <v>21</v>
      </c>
      <c r="B22" s="20" t="s">
        <v>35</v>
      </c>
      <c r="C22" s="20" t="s">
        <v>20</v>
      </c>
      <c r="D22" s="20">
        <v>40</v>
      </c>
      <c r="E22" s="20" t="str">
        <f t="shared" si="0"/>
        <v>H4</v>
      </c>
      <c r="F22">
        <f>VLOOKUP(B22,Sheet2!B:D,3,0)</f>
        <v>9.25</v>
      </c>
    </row>
    <row r="23" ht="14.25" spans="1:6">
      <c r="A23" s="20">
        <v>22</v>
      </c>
      <c r="B23" s="20" t="s">
        <v>36</v>
      </c>
      <c r="C23" s="20" t="s">
        <v>20</v>
      </c>
      <c r="D23" s="20">
        <v>40</v>
      </c>
      <c r="E23" s="20" t="str">
        <f t="shared" si="0"/>
        <v>H4</v>
      </c>
      <c r="F23">
        <f>VLOOKUP(B23,Sheet2!B:D,3,0)</f>
        <v>6.29</v>
      </c>
    </row>
    <row r="24" ht="14.25" spans="1:6">
      <c r="A24" s="20">
        <v>23</v>
      </c>
      <c r="B24" s="20" t="s">
        <v>37</v>
      </c>
      <c r="C24" s="20" t="s">
        <v>9</v>
      </c>
      <c r="D24" s="20">
        <v>10</v>
      </c>
      <c r="E24" s="20" t="s">
        <v>38</v>
      </c>
      <c r="F24">
        <f>VLOOKUP(B24,Sheet2!B:D,3,0)</f>
        <v>10.79</v>
      </c>
    </row>
    <row r="25" ht="14.25" spans="1:6">
      <c r="A25" s="20">
        <v>24</v>
      </c>
      <c r="B25" s="20" t="s">
        <v>15</v>
      </c>
      <c r="C25" s="20" t="s">
        <v>9</v>
      </c>
      <c r="D25" s="20">
        <v>15</v>
      </c>
      <c r="E25" s="20" t="str">
        <f t="shared" si="0"/>
        <v>ZC</v>
      </c>
      <c r="F25" t="e">
        <f>VLOOKUP(B25,Sheet2!B:D,3,0)</f>
        <v>#N/A</v>
      </c>
    </row>
    <row r="26" ht="14.25" spans="1:6">
      <c r="A26" s="20">
        <v>25</v>
      </c>
      <c r="B26" s="20" t="s">
        <v>39</v>
      </c>
      <c r="C26" s="20" t="s">
        <v>12</v>
      </c>
      <c r="D26" s="20">
        <v>50</v>
      </c>
      <c r="E26" s="20" t="str">
        <f t="shared" si="0"/>
        <v>ZC</v>
      </c>
      <c r="F26">
        <f>VLOOKUP(B26,Sheet2!B:D,3,0)</f>
        <v>11.4</v>
      </c>
    </row>
    <row r="27" ht="14.25" spans="1:6">
      <c r="A27" s="20">
        <v>26</v>
      </c>
      <c r="B27" s="20" t="s">
        <v>31</v>
      </c>
      <c r="C27" s="20" t="s">
        <v>20</v>
      </c>
      <c r="D27" s="20">
        <v>50</v>
      </c>
      <c r="E27" s="20" t="str">
        <f t="shared" si="0"/>
        <v>ZC</v>
      </c>
      <c r="F27">
        <f>VLOOKUP(B27,Sheet2!B:D,3,0)</f>
        <v>11.4</v>
      </c>
    </row>
    <row r="28" ht="14.25" spans="1:6">
      <c r="A28" s="20">
        <v>27</v>
      </c>
      <c r="B28" s="20" t="s">
        <v>33</v>
      </c>
      <c r="C28" s="20" t="s">
        <v>20</v>
      </c>
      <c r="D28" s="20">
        <v>50</v>
      </c>
      <c r="E28" s="20" t="str">
        <f t="shared" si="0"/>
        <v>ZC</v>
      </c>
      <c r="F28">
        <f>VLOOKUP(B28,Sheet2!B:D,3,0)</f>
        <v>9.55</v>
      </c>
    </row>
    <row r="29" ht="14.25" spans="1:6">
      <c r="A29" s="20">
        <v>28</v>
      </c>
      <c r="B29" s="20" t="s">
        <v>34</v>
      </c>
      <c r="C29" s="20" t="s">
        <v>20</v>
      </c>
      <c r="D29" s="20">
        <v>50</v>
      </c>
      <c r="E29" s="20" t="str">
        <f t="shared" si="0"/>
        <v>ZC</v>
      </c>
      <c r="F29">
        <f>VLOOKUP(B29,Sheet2!B:D,3,0)</f>
        <v>14.5</v>
      </c>
    </row>
    <row r="30" ht="14.25" spans="1:6">
      <c r="A30" s="20">
        <v>29</v>
      </c>
      <c r="B30" s="20" t="s">
        <v>35</v>
      </c>
      <c r="C30" s="20" t="s">
        <v>20</v>
      </c>
      <c r="D30" s="20">
        <v>25</v>
      </c>
      <c r="E30" s="20" t="str">
        <f t="shared" si="0"/>
        <v>ZC</v>
      </c>
      <c r="F30">
        <f>VLOOKUP(B30,Sheet2!B:D,3,0)</f>
        <v>9.25</v>
      </c>
    </row>
    <row r="31" ht="14.25" spans="1:6">
      <c r="A31" s="20">
        <v>30</v>
      </c>
      <c r="B31" s="20" t="s">
        <v>8</v>
      </c>
      <c r="C31" s="20" t="s">
        <v>9</v>
      </c>
      <c r="D31" s="20">
        <v>29</v>
      </c>
      <c r="E31" s="20" t="s">
        <v>40</v>
      </c>
      <c r="F31">
        <f>VLOOKUP(B31,Sheet2!B:D,3,0)</f>
        <v>14.8</v>
      </c>
    </row>
    <row r="32" ht="14.25" spans="1:6">
      <c r="A32" s="20">
        <v>31</v>
      </c>
      <c r="B32" s="20" t="s">
        <v>41</v>
      </c>
      <c r="C32" s="20" t="s">
        <v>9</v>
      </c>
      <c r="D32" s="20">
        <v>15</v>
      </c>
      <c r="E32" s="20" t="str">
        <f t="shared" si="0"/>
        <v>PB</v>
      </c>
      <c r="F32">
        <f>VLOOKUP(B32,Sheet2!B:D,3,0)</f>
        <v>2.96</v>
      </c>
    </row>
    <row r="33" ht="14.25" spans="1:6">
      <c r="A33" s="20">
        <v>32</v>
      </c>
      <c r="B33" s="20" t="s">
        <v>42</v>
      </c>
      <c r="C33" s="20" t="s">
        <v>9</v>
      </c>
      <c r="D33" s="20">
        <v>60</v>
      </c>
      <c r="E33" s="20" t="str">
        <f t="shared" si="0"/>
        <v>PB</v>
      </c>
      <c r="F33">
        <f>VLOOKUP(B33,Sheet2!B:D,3,0)</f>
        <v>2.34</v>
      </c>
    </row>
    <row r="34" ht="14.25" spans="1:6">
      <c r="A34" s="20">
        <v>33</v>
      </c>
      <c r="B34" s="20" t="s">
        <v>17</v>
      </c>
      <c r="C34" s="20" t="s">
        <v>12</v>
      </c>
      <c r="D34" s="20">
        <v>72</v>
      </c>
      <c r="E34" s="20" t="str">
        <f t="shared" si="0"/>
        <v>PB</v>
      </c>
      <c r="F34">
        <f>VLOOKUP(B34,Sheet2!B:D,3,0)</f>
        <v>11.4</v>
      </c>
    </row>
    <row r="35" ht="14.25" spans="1:6">
      <c r="A35" s="20">
        <v>34</v>
      </c>
      <c r="B35" s="20" t="s">
        <v>43</v>
      </c>
      <c r="C35" s="20" t="s">
        <v>25</v>
      </c>
      <c r="D35" s="20">
        <v>100</v>
      </c>
      <c r="E35" s="20" t="str">
        <f t="shared" si="0"/>
        <v>PB</v>
      </c>
      <c r="F35">
        <f>VLOOKUP(B35,Sheet2!B:D,3,0)</f>
        <v>2.22</v>
      </c>
    </row>
    <row r="36" ht="14.25" spans="1:6">
      <c r="A36" s="20">
        <v>35</v>
      </c>
      <c r="B36" s="20" t="s">
        <v>44</v>
      </c>
      <c r="C36" s="20" t="s">
        <v>20</v>
      </c>
      <c r="D36" s="20">
        <v>60</v>
      </c>
      <c r="E36" s="20" t="str">
        <f t="shared" si="0"/>
        <v>PB</v>
      </c>
      <c r="F36">
        <f>VLOOKUP(B36,Sheet2!B:D,3,0)</f>
        <v>5.33</v>
      </c>
    </row>
    <row r="37" ht="14.25" spans="1:6">
      <c r="A37" s="20">
        <v>36</v>
      </c>
      <c r="B37" s="20" t="s">
        <v>23</v>
      </c>
      <c r="C37" s="20" t="s">
        <v>20</v>
      </c>
      <c r="D37" s="20">
        <v>50</v>
      </c>
      <c r="E37" s="20" t="str">
        <f t="shared" si="0"/>
        <v>PB</v>
      </c>
      <c r="F37">
        <f>VLOOKUP(B37,Sheet2!B:D,3,0)</f>
        <v>13.58</v>
      </c>
    </row>
    <row r="38" ht="14.25" spans="1:6">
      <c r="A38" s="20">
        <v>37</v>
      </c>
      <c r="B38" s="20" t="s">
        <v>45</v>
      </c>
      <c r="C38" s="20" t="s">
        <v>20</v>
      </c>
      <c r="D38" s="20">
        <v>48</v>
      </c>
      <c r="E38" s="20" t="str">
        <f t="shared" si="0"/>
        <v>PB</v>
      </c>
      <c r="F38">
        <f>VLOOKUP(B38,Sheet2!B:D,3,0)</f>
        <v>13.95</v>
      </c>
    </row>
    <row r="39" ht="14.25" spans="1:6">
      <c r="A39" s="20">
        <v>38</v>
      </c>
      <c r="B39" s="20" t="s">
        <v>46</v>
      </c>
      <c r="C39" s="20" t="s">
        <v>20</v>
      </c>
      <c r="D39" s="20">
        <v>48</v>
      </c>
      <c r="E39" s="20" t="str">
        <f t="shared" si="0"/>
        <v>PB</v>
      </c>
      <c r="F39">
        <f>VLOOKUP(B39,Sheet2!B:D,3,0)</f>
        <v>12.56</v>
      </c>
    </row>
    <row r="40" ht="14.25" spans="1:6">
      <c r="A40" s="20">
        <v>39</v>
      </c>
      <c r="B40" s="20" t="s">
        <v>28</v>
      </c>
      <c r="C40" s="20" t="s">
        <v>96</v>
      </c>
      <c r="D40" s="20">
        <v>100</v>
      </c>
      <c r="E40" s="20" t="str">
        <f t="shared" si="0"/>
        <v>PB</v>
      </c>
      <c r="F40">
        <f>VLOOKUP(B40,Sheet2!B:D,3,0)</f>
        <v>3.55</v>
      </c>
    </row>
    <row r="41" ht="14.25" spans="1:6">
      <c r="A41" s="20">
        <v>40</v>
      </c>
      <c r="B41" s="20" t="s">
        <v>47</v>
      </c>
      <c r="C41" s="20" t="s">
        <v>96</v>
      </c>
      <c r="D41" s="20">
        <v>50</v>
      </c>
      <c r="E41" s="20" t="str">
        <f t="shared" si="0"/>
        <v>PB</v>
      </c>
      <c r="F41">
        <f>VLOOKUP(B41,Sheet2!B:D,3,0)</f>
        <v>19.17</v>
      </c>
    </row>
    <row r="42" ht="14.25" spans="1:6">
      <c r="A42" s="20">
        <v>41</v>
      </c>
      <c r="B42" s="20" t="s">
        <v>48</v>
      </c>
      <c r="C42" s="20" t="s">
        <v>96</v>
      </c>
      <c r="D42" s="20">
        <v>30</v>
      </c>
      <c r="E42" s="20" t="str">
        <f t="shared" si="0"/>
        <v>PB</v>
      </c>
      <c r="F42">
        <f>VLOOKUP(B42,Sheet2!B:D,3,0)</f>
        <v>14.21</v>
      </c>
    </row>
    <row r="43" ht="14.25" spans="1:6">
      <c r="A43" s="20">
        <v>42</v>
      </c>
      <c r="B43" s="20" t="s">
        <v>49</v>
      </c>
      <c r="C43" s="20" t="s">
        <v>96</v>
      </c>
      <c r="D43" s="20">
        <v>60</v>
      </c>
      <c r="E43" s="20" t="str">
        <f t="shared" si="0"/>
        <v>PB</v>
      </c>
      <c r="F43">
        <f>VLOOKUP(B43,Sheet2!B:D,3,0)</f>
        <v>22.05</v>
      </c>
    </row>
    <row r="44" ht="14.25" spans="1:6">
      <c r="A44" s="20">
        <v>43</v>
      </c>
      <c r="B44" s="20" t="s">
        <v>31</v>
      </c>
      <c r="C44" s="20" t="s">
        <v>20</v>
      </c>
      <c r="D44" s="20">
        <v>180</v>
      </c>
      <c r="E44" s="20" t="str">
        <f t="shared" si="0"/>
        <v>PB</v>
      </c>
      <c r="F44">
        <f>VLOOKUP(B44,Sheet2!B:D,3,0)</f>
        <v>11.4</v>
      </c>
    </row>
    <row r="45" ht="14.25" spans="1:6">
      <c r="A45" s="20">
        <v>44</v>
      </c>
      <c r="B45" s="20" t="s">
        <v>32</v>
      </c>
      <c r="C45" s="20" t="s">
        <v>20</v>
      </c>
      <c r="D45" s="20">
        <v>90</v>
      </c>
      <c r="E45" s="20" t="str">
        <f t="shared" si="0"/>
        <v>PB</v>
      </c>
      <c r="F45">
        <f>VLOOKUP(B45,Sheet2!B:D,3,0)</f>
        <v>10.29</v>
      </c>
    </row>
    <row r="46" ht="14.25" spans="1:6">
      <c r="A46" s="20">
        <v>45</v>
      </c>
      <c r="B46" s="20" t="s">
        <v>33</v>
      </c>
      <c r="C46" s="20" t="s">
        <v>20</v>
      </c>
      <c r="D46" s="20">
        <v>90</v>
      </c>
      <c r="E46" s="20" t="str">
        <f t="shared" si="0"/>
        <v>PB</v>
      </c>
      <c r="F46">
        <f>VLOOKUP(B46,Sheet2!B:D,3,0)</f>
        <v>9.55</v>
      </c>
    </row>
    <row r="47" ht="14.25" spans="1:6">
      <c r="A47" s="20">
        <v>46</v>
      </c>
      <c r="B47" s="20" t="s">
        <v>34</v>
      </c>
      <c r="C47" s="20" t="s">
        <v>20</v>
      </c>
      <c r="D47" s="20">
        <v>90</v>
      </c>
      <c r="E47" s="20" t="str">
        <f t="shared" si="0"/>
        <v>PB</v>
      </c>
      <c r="F47">
        <f>VLOOKUP(B47,Sheet2!B:D,3,0)</f>
        <v>14.5</v>
      </c>
    </row>
    <row r="48" ht="14.25" spans="1:6">
      <c r="A48" s="20">
        <v>47</v>
      </c>
      <c r="B48" s="20" t="s">
        <v>35</v>
      </c>
      <c r="C48" s="20" t="s">
        <v>20</v>
      </c>
      <c r="D48" s="20">
        <v>120</v>
      </c>
      <c r="E48" s="20" t="str">
        <f t="shared" si="0"/>
        <v>PB</v>
      </c>
      <c r="F48">
        <f>VLOOKUP(B48,Sheet2!B:D,3,0)</f>
        <v>9.25</v>
      </c>
    </row>
    <row r="49" ht="14.25" spans="1:6">
      <c r="A49" s="20">
        <v>48</v>
      </c>
      <c r="B49" s="20" t="s">
        <v>36</v>
      </c>
      <c r="C49" s="20" t="s">
        <v>20</v>
      </c>
      <c r="D49" s="20">
        <v>90</v>
      </c>
      <c r="E49" s="20" t="str">
        <f t="shared" si="0"/>
        <v>PB</v>
      </c>
      <c r="F49">
        <f>VLOOKUP(B49,Sheet2!B:D,3,0)</f>
        <v>6.29</v>
      </c>
    </row>
    <row r="50" ht="14.25" spans="1:6">
      <c r="A50" s="20">
        <v>49</v>
      </c>
      <c r="B50" s="20" t="s">
        <v>50</v>
      </c>
      <c r="C50" s="20" t="s">
        <v>20</v>
      </c>
      <c r="D50" s="20">
        <v>70</v>
      </c>
      <c r="E50" s="20" t="str">
        <f t="shared" si="0"/>
        <v>PB</v>
      </c>
      <c r="F50">
        <f>VLOOKUP(B50,Sheet2!B:D,3,0)</f>
        <v>6.66</v>
      </c>
    </row>
    <row r="51" ht="14.25" spans="1:6">
      <c r="A51" s="20">
        <v>50</v>
      </c>
      <c r="B51" s="20" t="s">
        <v>13</v>
      </c>
      <c r="C51" s="20" t="s">
        <v>9</v>
      </c>
      <c r="D51" s="20">
        <v>50</v>
      </c>
      <c r="E51" s="20" t="s">
        <v>51</v>
      </c>
      <c r="F51">
        <f>VLOOKUP(B51,Sheet2!B:D,3,0)</f>
        <v>3.82</v>
      </c>
    </row>
    <row r="52" ht="14.25" spans="1:6">
      <c r="A52" s="20">
        <v>51</v>
      </c>
      <c r="B52" s="20" t="s">
        <v>41</v>
      </c>
      <c r="C52" s="20" t="s">
        <v>9</v>
      </c>
      <c r="D52" s="20">
        <v>12</v>
      </c>
      <c r="E52" s="20" t="str">
        <f t="shared" si="0"/>
        <v>ZZ</v>
      </c>
      <c r="F52">
        <f>VLOOKUP(B52,Sheet2!B:D,3,0)</f>
        <v>2.96</v>
      </c>
    </row>
    <row r="53" ht="14.25" spans="1:6">
      <c r="A53" s="20">
        <v>52</v>
      </c>
      <c r="B53" s="20" t="s">
        <v>42</v>
      </c>
      <c r="C53" s="20" t="s">
        <v>9</v>
      </c>
      <c r="D53" s="20">
        <v>50</v>
      </c>
      <c r="E53" s="20" t="str">
        <f t="shared" si="0"/>
        <v>ZZ</v>
      </c>
      <c r="F53">
        <f>VLOOKUP(B53,Sheet2!B:D,3,0)</f>
        <v>2.34</v>
      </c>
    </row>
    <row r="54" ht="14.25" spans="1:6">
      <c r="A54" s="20">
        <v>53</v>
      </c>
      <c r="B54" s="20" t="s">
        <v>17</v>
      </c>
      <c r="C54" s="20" t="s">
        <v>12</v>
      </c>
      <c r="D54" s="20">
        <v>90</v>
      </c>
      <c r="E54" s="20" t="str">
        <f t="shared" si="0"/>
        <v>ZZ</v>
      </c>
      <c r="F54">
        <f>VLOOKUP(B54,Sheet2!B:D,3,0)</f>
        <v>11.4</v>
      </c>
    </row>
    <row r="55" ht="14.25" spans="1:6">
      <c r="A55" s="20">
        <v>54</v>
      </c>
      <c r="B55" s="20" t="s">
        <v>43</v>
      </c>
      <c r="C55" s="20" t="s">
        <v>25</v>
      </c>
      <c r="D55" s="20">
        <v>200</v>
      </c>
      <c r="E55" s="20" t="str">
        <f t="shared" si="0"/>
        <v>ZZ</v>
      </c>
      <c r="F55">
        <f>VLOOKUP(B55,Sheet2!B:D,3,0)</f>
        <v>2.22</v>
      </c>
    </row>
    <row r="56" ht="14.25" spans="1:6">
      <c r="A56" s="20">
        <v>55</v>
      </c>
      <c r="B56" s="20" t="s">
        <v>52</v>
      </c>
      <c r="C56" s="20" t="s">
        <v>20</v>
      </c>
      <c r="D56" s="20">
        <v>90</v>
      </c>
      <c r="E56" s="20" t="str">
        <f t="shared" si="0"/>
        <v>ZZ</v>
      </c>
      <c r="F56">
        <f>VLOOKUP(B56,Sheet2!B:D,3,0)</f>
        <v>24.25</v>
      </c>
    </row>
    <row r="57" ht="14.25" spans="1:6">
      <c r="A57" s="20">
        <v>56</v>
      </c>
      <c r="B57" s="20" t="s">
        <v>53</v>
      </c>
      <c r="C57" s="20" t="s">
        <v>20</v>
      </c>
      <c r="D57" s="20">
        <v>54</v>
      </c>
      <c r="E57" s="20" t="str">
        <f t="shared" si="0"/>
        <v>ZZ</v>
      </c>
      <c r="F57">
        <f>VLOOKUP(B57,Sheet2!B:D,3,0)</f>
        <v>23.79</v>
      </c>
    </row>
    <row r="58" ht="14.25" spans="1:6">
      <c r="A58" s="20">
        <v>57</v>
      </c>
      <c r="B58" s="20" t="s">
        <v>21</v>
      </c>
      <c r="C58" s="20" t="s">
        <v>22</v>
      </c>
      <c r="D58" s="20">
        <v>24</v>
      </c>
      <c r="E58" s="20" t="str">
        <f t="shared" si="0"/>
        <v>ZZ</v>
      </c>
      <c r="F58">
        <f>VLOOKUP(B58,Sheet2!B:D,3,0)</f>
        <v>41.44</v>
      </c>
    </row>
    <row r="59" ht="14.25" spans="1:6">
      <c r="A59" s="20">
        <v>58</v>
      </c>
      <c r="B59" s="20" t="s">
        <v>54</v>
      </c>
      <c r="C59" s="20" t="s">
        <v>20</v>
      </c>
      <c r="D59" s="20">
        <v>24</v>
      </c>
      <c r="E59" s="20" t="str">
        <f t="shared" si="0"/>
        <v>ZZ</v>
      </c>
      <c r="F59">
        <f>VLOOKUP(B59,Sheet2!B:D,3,0)</f>
        <v>11.77</v>
      </c>
    </row>
    <row r="60" ht="14.25" spans="1:6">
      <c r="A60" s="20">
        <v>59</v>
      </c>
      <c r="B60" s="20" t="s">
        <v>44</v>
      </c>
      <c r="C60" s="20" t="s">
        <v>20</v>
      </c>
      <c r="D60" s="20">
        <v>72</v>
      </c>
      <c r="E60" s="20" t="str">
        <f t="shared" si="0"/>
        <v>ZZ</v>
      </c>
      <c r="F60">
        <f>VLOOKUP(B60,Sheet2!B:D,3,0)</f>
        <v>5.33</v>
      </c>
    </row>
    <row r="61" ht="14.25" spans="1:6">
      <c r="A61" s="20">
        <v>60</v>
      </c>
      <c r="B61" s="20" t="s">
        <v>55</v>
      </c>
      <c r="C61" s="20" t="s">
        <v>20</v>
      </c>
      <c r="D61" s="20">
        <v>12</v>
      </c>
      <c r="E61" s="20" t="str">
        <f t="shared" si="0"/>
        <v>ZZ</v>
      </c>
      <c r="F61">
        <f>VLOOKUP(B61,Sheet2!B:D,3,0)</f>
        <v>11.69</v>
      </c>
    </row>
    <row r="62" ht="14.25" spans="1:6">
      <c r="A62" s="20">
        <v>61</v>
      </c>
      <c r="B62" s="20" t="s">
        <v>23</v>
      </c>
      <c r="C62" s="20" t="s">
        <v>20</v>
      </c>
      <c r="D62" s="20">
        <v>36</v>
      </c>
      <c r="E62" s="20" t="str">
        <f t="shared" si="0"/>
        <v>ZZ</v>
      </c>
      <c r="F62">
        <f>VLOOKUP(B62,Sheet2!B:D,3,0)</f>
        <v>13.58</v>
      </c>
    </row>
    <row r="63" ht="14.25" spans="1:6">
      <c r="A63" s="20">
        <v>62</v>
      </c>
      <c r="B63" s="20" t="s">
        <v>24</v>
      </c>
      <c r="C63" s="20" t="s">
        <v>25</v>
      </c>
      <c r="D63" s="20">
        <v>200</v>
      </c>
      <c r="E63" s="20" t="str">
        <f t="shared" si="0"/>
        <v>ZZ</v>
      </c>
      <c r="F63">
        <f>VLOOKUP(B63,Sheet2!B:D,3,0)</f>
        <v>16.28</v>
      </c>
    </row>
    <row r="64" ht="14.25" spans="1:6">
      <c r="A64" s="20">
        <v>63</v>
      </c>
      <c r="B64" s="20" t="s">
        <v>56</v>
      </c>
      <c r="C64" s="20" t="s">
        <v>25</v>
      </c>
      <c r="D64" s="20">
        <v>200</v>
      </c>
      <c r="E64" s="20" t="str">
        <f t="shared" si="0"/>
        <v>ZZ</v>
      </c>
      <c r="F64">
        <f>VLOOKUP(B64,Sheet2!B:D,3,0)</f>
        <v>9.99</v>
      </c>
    </row>
    <row r="65" ht="14.25" spans="1:6">
      <c r="A65" s="20">
        <v>64</v>
      </c>
      <c r="B65" s="20" t="s">
        <v>57</v>
      </c>
      <c r="C65" s="20" t="s">
        <v>20</v>
      </c>
      <c r="D65" s="20">
        <v>60</v>
      </c>
      <c r="E65" s="20" t="str">
        <f t="shared" si="0"/>
        <v>ZZ</v>
      </c>
      <c r="F65">
        <f>VLOOKUP(B65,Sheet2!B:D,3,0)</f>
        <v>7.29</v>
      </c>
    </row>
    <row r="66" ht="14.25" spans="1:6">
      <c r="A66" s="20">
        <v>65</v>
      </c>
      <c r="B66" s="20" t="s">
        <v>58</v>
      </c>
      <c r="C66" s="20" t="s">
        <v>20</v>
      </c>
      <c r="D66" s="20">
        <v>36</v>
      </c>
      <c r="E66" s="20" t="str">
        <f t="shared" si="0"/>
        <v>ZZ</v>
      </c>
      <c r="F66">
        <f>VLOOKUP(B66,Sheet2!B:D,3,0)</f>
        <v>6.59</v>
      </c>
    </row>
    <row r="67" ht="14.25" spans="1:6">
      <c r="A67" s="20">
        <v>66</v>
      </c>
      <c r="B67" s="20" t="s">
        <v>45</v>
      </c>
      <c r="C67" s="20" t="s">
        <v>20</v>
      </c>
      <c r="D67" s="20">
        <v>50</v>
      </c>
      <c r="E67" s="20" t="str">
        <f t="shared" si="0"/>
        <v>ZZ</v>
      </c>
      <c r="F67">
        <f>VLOOKUP(B67,Sheet2!B:D,3,0)</f>
        <v>13.95</v>
      </c>
    </row>
    <row r="68" ht="14.25" spans="1:6">
      <c r="A68" s="20">
        <v>67</v>
      </c>
      <c r="B68" s="20" t="s">
        <v>59</v>
      </c>
      <c r="C68" s="20" t="s">
        <v>27</v>
      </c>
      <c r="D68" s="20">
        <v>100</v>
      </c>
      <c r="E68" s="20" t="str">
        <f t="shared" ref="E68:E131" si="1">E67</f>
        <v>ZZ</v>
      </c>
      <c r="F68">
        <f>VLOOKUP(B68,Sheet2!B:D,3,0)</f>
        <v>4.37</v>
      </c>
    </row>
    <row r="69" ht="14.25" spans="1:6">
      <c r="A69" s="20">
        <v>68</v>
      </c>
      <c r="B69" s="20" t="s">
        <v>60</v>
      </c>
      <c r="C69" s="20" t="s">
        <v>27</v>
      </c>
      <c r="D69" s="20">
        <v>100</v>
      </c>
      <c r="E69" s="20" t="str">
        <f t="shared" si="1"/>
        <v>ZZ</v>
      </c>
      <c r="F69">
        <f>VLOOKUP(B69,Sheet2!B:D,3,0)</f>
        <v>5.85</v>
      </c>
    </row>
    <row r="70" ht="14.25" spans="1:6">
      <c r="A70" s="20">
        <v>69</v>
      </c>
      <c r="B70" s="20" t="s">
        <v>61</v>
      </c>
      <c r="C70" s="20" t="s">
        <v>25</v>
      </c>
      <c r="D70" s="20">
        <v>48</v>
      </c>
      <c r="E70" s="20" t="str">
        <f t="shared" si="1"/>
        <v>ZZ</v>
      </c>
      <c r="F70">
        <f>VLOOKUP(B70,Sheet2!B:D,3,0)</f>
        <v>13.69</v>
      </c>
    </row>
    <row r="71" ht="14.25" spans="1:6">
      <c r="A71" s="20">
        <v>70</v>
      </c>
      <c r="B71" s="20" t="s">
        <v>28</v>
      </c>
      <c r="C71" s="20" t="s">
        <v>96</v>
      </c>
      <c r="D71" s="20">
        <v>200</v>
      </c>
      <c r="E71" s="20" t="str">
        <f t="shared" si="1"/>
        <v>ZZ</v>
      </c>
      <c r="F71">
        <f>VLOOKUP(B71,Sheet2!B:D,3,0)</f>
        <v>3.55</v>
      </c>
    </row>
    <row r="72" ht="14.25" spans="1:6">
      <c r="A72" s="20">
        <v>71</v>
      </c>
      <c r="B72" s="20" t="s">
        <v>62</v>
      </c>
      <c r="C72" s="20" t="s">
        <v>96</v>
      </c>
      <c r="D72" s="20">
        <v>10</v>
      </c>
      <c r="E72" s="20" t="str">
        <f t="shared" si="1"/>
        <v>ZZ</v>
      </c>
      <c r="F72">
        <f>VLOOKUP(B72,Sheet2!B:D,3,0)</f>
        <v>4.03</v>
      </c>
    </row>
    <row r="73" ht="14.25" spans="1:6">
      <c r="A73" s="20">
        <v>72</v>
      </c>
      <c r="B73" s="20" t="s">
        <v>63</v>
      </c>
      <c r="C73" s="20" t="s">
        <v>96</v>
      </c>
      <c r="D73" s="20">
        <v>10</v>
      </c>
      <c r="E73" s="20" t="str">
        <f t="shared" si="1"/>
        <v>ZZ</v>
      </c>
      <c r="F73">
        <f>VLOOKUP(B73,Sheet2!B:D,3,0)</f>
        <v>47.36</v>
      </c>
    </row>
    <row r="74" ht="14.25" spans="1:6">
      <c r="A74" s="20">
        <v>73</v>
      </c>
      <c r="B74" s="20" t="s">
        <v>29</v>
      </c>
      <c r="C74" s="20" t="s">
        <v>96</v>
      </c>
      <c r="D74" s="20">
        <v>100</v>
      </c>
      <c r="E74" s="20" t="str">
        <f t="shared" si="1"/>
        <v>ZZ</v>
      </c>
      <c r="F74">
        <f>VLOOKUP(B74,Sheet2!B:D,3,0)</f>
        <v>6.99</v>
      </c>
    </row>
    <row r="75" ht="14.25" spans="1:6">
      <c r="A75" s="20">
        <v>74</v>
      </c>
      <c r="B75" s="20" t="s">
        <v>64</v>
      </c>
      <c r="C75" s="20" t="s">
        <v>96</v>
      </c>
      <c r="D75" s="20">
        <v>50</v>
      </c>
      <c r="E75" s="20" t="str">
        <f t="shared" si="1"/>
        <v>ZZ</v>
      </c>
      <c r="F75">
        <f>VLOOKUP(B75,Sheet2!B:D,3,0)</f>
        <v>9.55</v>
      </c>
    </row>
    <row r="76" ht="14.25" spans="1:6">
      <c r="A76" s="20">
        <v>75</v>
      </c>
      <c r="B76" s="20" t="s">
        <v>65</v>
      </c>
      <c r="C76" s="20" t="s">
        <v>96</v>
      </c>
      <c r="D76" s="20">
        <v>20</v>
      </c>
      <c r="E76" s="20" t="str">
        <f t="shared" si="1"/>
        <v>ZZ</v>
      </c>
      <c r="F76">
        <f>VLOOKUP(B76,Sheet2!B:D,3,0)</f>
        <v>11.03</v>
      </c>
    </row>
    <row r="77" ht="14.25" spans="1:6">
      <c r="A77" s="20">
        <v>76</v>
      </c>
      <c r="B77" s="20" t="s">
        <v>66</v>
      </c>
      <c r="C77" s="20" t="s">
        <v>96</v>
      </c>
      <c r="D77" s="20">
        <v>50</v>
      </c>
      <c r="E77" s="20" t="str">
        <f t="shared" si="1"/>
        <v>ZZ</v>
      </c>
      <c r="F77">
        <f>VLOOKUP(B77,Sheet2!B:D,3,0)</f>
        <v>4.37</v>
      </c>
    </row>
    <row r="78" ht="14.25" spans="1:6">
      <c r="A78" s="20">
        <v>77</v>
      </c>
      <c r="B78" s="20" t="s">
        <v>67</v>
      </c>
      <c r="C78" s="20" t="s">
        <v>96</v>
      </c>
      <c r="D78" s="20">
        <v>100</v>
      </c>
      <c r="E78" s="20" t="str">
        <f t="shared" si="1"/>
        <v>ZZ</v>
      </c>
      <c r="F78">
        <f>VLOOKUP(B78,Sheet2!B:D,3,0)</f>
        <v>5.11</v>
      </c>
    </row>
    <row r="79" ht="14.25" spans="1:6">
      <c r="A79" s="20">
        <v>78</v>
      </c>
      <c r="B79" s="20" t="s">
        <v>68</v>
      </c>
      <c r="C79" s="20" t="s">
        <v>96</v>
      </c>
      <c r="D79" s="20">
        <v>50</v>
      </c>
      <c r="E79" s="20" t="str">
        <f t="shared" si="1"/>
        <v>ZZ</v>
      </c>
      <c r="F79">
        <f>VLOOKUP(B79,Sheet2!B:D,3,0)</f>
        <v>6.4</v>
      </c>
    </row>
    <row r="80" ht="14.25" spans="1:6">
      <c r="A80" s="20">
        <v>79</v>
      </c>
      <c r="B80" s="20" t="s">
        <v>69</v>
      </c>
      <c r="C80" s="20" t="s">
        <v>96</v>
      </c>
      <c r="D80" s="20">
        <v>50</v>
      </c>
      <c r="E80" s="20" t="str">
        <f t="shared" si="1"/>
        <v>ZZ</v>
      </c>
      <c r="F80">
        <f>VLOOKUP(B80,Sheet2!B:D,3,0)</f>
        <v>5.11</v>
      </c>
    </row>
    <row r="81" ht="14.25" spans="1:6">
      <c r="A81" s="20">
        <v>80</v>
      </c>
      <c r="B81" s="20" t="s">
        <v>70</v>
      </c>
      <c r="C81" s="20" t="s">
        <v>96</v>
      </c>
      <c r="D81" s="20">
        <v>10</v>
      </c>
      <c r="E81" s="20" t="str">
        <f t="shared" si="1"/>
        <v>ZZ</v>
      </c>
      <c r="F81">
        <f>VLOOKUP(B81,Sheet2!B:D,3,0)</f>
        <v>36.26</v>
      </c>
    </row>
    <row r="82" ht="14.25" spans="1:6">
      <c r="A82" s="20">
        <v>81</v>
      </c>
      <c r="B82" s="20" t="s">
        <v>71</v>
      </c>
      <c r="C82" s="20" t="s">
        <v>96</v>
      </c>
      <c r="D82" s="20">
        <v>200</v>
      </c>
      <c r="E82" s="20" t="str">
        <f t="shared" si="1"/>
        <v>ZZ</v>
      </c>
      <c r="F82">
        <f>VLOOKUP(B82,Sheet2!B:D,3,0)</f>
        <v>6.22</v>
      </c>
    </row>
    <row r="83" ht="14.25" spans="1:6">
      <c r="A83" s="20">
        <v>82</v>
      </c>
      <c r="B83" s="20" t="s">
        <v>72</v>
      </c>
      <c r="C83" s="20" t="s">
        <v>96</v>
      </c>
      <c r="D83" s="20">
        <v>20</v>
      </c>
      <c r="E83" s="20" t="str">
        <f t="shared" si="1"/>
        <v>ZZ</v>
      </c>
      <c r="F83">
        <f>VLOOKUP(B83,Sheet2!B:D,3,0)</f>
        <v>6.03</v>
      </c>
    </row>
    <row r="84" ht="14.25" spans="1:6">
      <c r="A84" s="20">
        <v>83</v>
      </c>
      <c r="B84" s="20" t="s">
        <v>31</v>
      </c>
      <c r="C84" s="20" t="s">
        <v>20</v>
      </c>
      <c r="D84" s="20">
        <v>90</v>
      </c>
      <c r="E84" s="20" t="str">
        <f t="shared" si="1"/>
        <v>ZZ</v>
      </c>
      <c r="F84">
        <f>VLOOKUP(B84,Sheet2!B:D,3,0)</f>
        <v>11.4</v>
      </c>
    </row>
    <row r="85" ht="14.25" spans="1:6">
      <c r="A85" s="20">
        <v>84</v>
      </c>
      <c r="B85" s="20" t="s">
        <v>32</v>
      </c>
      <c r="C85" s="20" t="s">
        <v>20</v>
      </c>
      <c r="D85" s="20">
        <v>90</v>
      </c>
      <c r="E85" s="20" t="str">
        <f t="shared" si="1"/>
        <v>ZZ</v>
      </c>
      <c r="F85">
        <f>VLOOKUP(B85,Sheet2!B:D,3,0)</f>
        <v>10.29</v>
      </c>
    </row>
    <row r="86" ht="14.25" spans="1:6">
      <c r="A86" s="20">
        <v>85</v>
      </c>
      <c r="B86" s="20" t="s">
        <v>33</v>
      </c>
      <c r="C86" s="20" t="s">
        <v>20</v>
      </c>
      <c r="D86" s="20">
        <v>90</v>
      </c>
      <c r="E86" s="20" t="str">
        <f t="shared" si="1"/>
        <v>ZZ</v>
      </c>
      <c r="F86">
        <f>VLOOKUP(B86,Sheet2!B:D,3,0)</f>
        <v>9.55</v>
      </c>
    </row>
    <row r="87" ht="14.25" spans="1:6">
      <c r="A87" s="20">
        <v>86</v>
      </c>
      <c r="B87" s="20" t="s">
        <v>34</v>
      </c>
      <c r="C87" s="20" t="s">
        <v>20</v>
      </c>
      <c r="D87" s="20">
        <v>90</v>
      </c>
      <c r="E87" s="20" t="str">
        <f t="shared" si="1"/>
        <v>ZZ</v>
      </c>
      <c r="F87">
        <f>VLOOKUP(B87,Sheet2!B:D,3,0)</f>
        <v>14.5</v>
      </c>
    </row>
    <row r="88" ht="14.25" spans="1:6">
      <c r="A88" s="20">
        <v>87</v>
      </c>
      <c r="B88" s="20" t="s">
        <v>35</v>
      </c>
      <c r="C88" s="20" t="s">
        <v>20</v>
      </c>
      <c r="D88" s="20">
        <v>180</v>
      </c>
      <c r="E88" s="20" t="str">
        <f t="shared" si="1"/>
        <v>ZZ</v>
      </c>
      <c r="F88">
        <f>VLOOKUP(B88,Sheet2!B:D,3,0)</f>
        <v>9.25</v>
      </c>
    </row>
    <row r="89" ht="14.25" spans="1:6">
      <c r="A89" s="20">
        <v>88</v>
      </c>
      <c r="B89" s="20" t="s">
        <v>36</v>
      </c>
      <c r="C89" s="20" t="s">
        <v>20</v>
      </c>
      <c r="D89" s="20">
        <v>90</v>
      </c>
      <c r="E89" s="20" t="str">
        <f t="shared" si="1"/>
        <v>ZZ</v>
      </c>
      <c r="F89">
        <f>VLOOKUP(B89,Sheet2!B:D,3,0)</f>
        <v>6.29</v>
      </c>
    </row>
    <row r="90" ht="14.25" spans="1:6">
      <c r="A90" s="20">
        <v>89</v>
      </c>
      <c r="B90" s="20" t="s">
        <v>13</v>
      </c>
      <c r="C90" s="20" t="s">
        <v>9</v>
      </c>
      <c r="D90" s="20">
        <v>5</v>
      </c>
      <c r="E90" s="20" t="s">
        <v>73</v>
      </c>
      <c r="F90">
        <f>VLOOKUP(B90,Sheet2!B:D,3,0)</f>
        <v>3.82</v>
      </c>
    </row>
    <row r="91" ht="14.25" spans="1:6">
      <c r="A91" s="20">
        <v>90</v>
      </c>
      <c r="B91" s="20" t="s">
        <v>74</v>
      </c>
      <c r="C91" s="20" t="s">
        <v>9</v>
      </c>
      <c r="D91" s="20">
        <v>10</v>
      </c>
      <c r="E91" s="20" t="str">
        <f t="shared" si="1"/>
        <v>QW</v>
      </c>
      <c r="F91">
        <f>VLOOKUP(B91,Sheet2!B:D,3,0)</f>
        <v>2.42</v>
      </c>
    </row>
    <row r="92" ht="14.25" spans="1:6">
      <c r="A92" s="20">
        <v>91</v>
      </c>
      <c r="B92" s="20" t="s">
        <v>42</v>
      </c>
      <c r="C92" s="20" t="s">
        <v>9</v>
      </c>
      <c r="D92" s="20">
        <v>45</v>
      </c>
      <c r="E92" s="20" t="str">
        <f t="shared" si="1"/>
        <v>QW</v>
      </c>
      <c r="F92">
        <f>VLOOKUP(B92,Sheet2!B:D,3,0)</f>
        <v>2.34</v>
      </c>
    </row>
    <row r="93" ht="14.25" spans="1:6">
      <c r="A93" s="20">
        <v>92</v>
      </c>
      <c r="B93" s="20" t="s">
        <v>17</v>
      </c>
      <c r="C93" s="20" t="s">
        <v>12</v>
      </c>
      <c r="D93" s="20">
        <v>60</v>
      </c>
      <c r="E93" s="20" t="str">
        <f t="shared" si="1"/>
        <v>QW</v>
      </c>
      <c r="F93">
        <f>VLOOKUP(B93,Sheet2!B:D,3,0)</f>
        <v>11.4</v>
      </c>
    </row>
    <row r="94" ht="14.25" spans="1:6">
      <c r="A94" s="20">
        <v>93</v>
      </c>
      <c r="B94" s="20" t="s">
        <v>31</v>
      </c>
      <c r="C94" s="20" t="s">
        <v>20</v>
      </c>
      <c r="D94" s="20">
        <v>70</v>
      </c>
      <c r="E94" s="20" t="str">
        <f t="shared" si="1"/>
        <v>QW</v>
      </c>
      <c r="F94">
        <f>VLOOKUP(B94,Sheet2!B:D,3,0)</f>
        <v>11.4</v>
      </c>
    </row>
    <row r="95" ht="14.25" spans="1:6">
      <c r="A95" s="20">
        <v>94</v>
      </c>
      <c r="B95" s="20" t="s">
        <v>32</v>
      </c>
      <c r="C95" s="20" t="s">
        <v>20</v>
      </c>
      <c r="D95" s="20">
        <v>70</v>
      </c>
      <c r="E95" s="20" t="str">
        <f t="shared" si="1"/>
        <v>QW</v>
      </c>
      <c r="F95">
        <f>VLOOKUP(B95,Sheet2!B:D,3,0)</f>
        <v>10.29</v>
      </c>
    </row>
    <row r="96" ht="14.25" spans="1:6">
      <c r="A96" s="20">
        <v>95</v>
      </c>
      <c r="B96" s="20" t="s">
        <v>33</v>
      </c>
      <c r="C96" s="20" t="s">
        <v>20</v>
      </c>
      <c r="D96" s="20">
        <v>70</v>
      </c>
      <c r="E96" s="20" t="str">
        <f t="shared" si="1"/>
        <v>QW</v>
      </c>
      <c r="F96">
        <f>VLOOKUP(B96,Sheet2!B:D,3,0)</f>
        <v>9.55</v>
      </c>
    </row>
    <row r="97" ht="14.25" spans="1:6">
      <c r="A97" s="20">
        <v>96</v>
      </c>
      <c r="B97" s="20" t="s">
        <v>34</v>
      </c>
      <c r="C97" s="20" t="s">
        <v>20</v>
      </c>
      <c r="D97" s="20">
        <v>70</v>
      </c>
      <c r="E97" s="20" t="str">
        <f t="shared" si="1"/>
        <v>QW</v>
      </c>
      <c r="F97">
        <f>VLOOKUP(B97,Sheet2!B:D,3,0)</f>
        <v>14.5</v>
      </c>
    </row>
    <row r="98" ht="14.25" spans="1:6">
      <c r="A98" s="20">
        <v>97</v>
      </c>
      <c r="B98" s="20" t="s">
        <v>35</v>
      </c>
      <c r="C98" s="20" t="s">
        <v>20</v>
      </c>
      <c r="D98" s="20">
        <v>140</v>
      </c>
      <c r="E98" s="20" t="str">
        <f t="shared" si="1"/>
        <v>QW</v>
      </c>
      <c r="F98">
        <f>VLOOKUP(B98,Sheet2!B:D,3,0)</f>
        <v>9.25</v>
      </c>
    </row>
    <row r="99" ht="14.25" spans="1:6">
      <c r="A99" s="20">
        <v>98</v>
      </c>
      <c r="B99" s="20" t="s">
        <v>36</v>
      </c>
      <c r="C99" s="20" t="s">
        <v>20</v>
      </c>
      <c r="D99" s="20">
        <v>140</v>
      </c>
      <c r="E99" s="20" t="str">
        <f t="shared" si="1"/>
        <v>QW</v>
      </c>
      <c r="F99">
        <f>VLOOKUP(B99,Sheet2!B:D,3,0)</f>
        <v>6.29</v>
      </c>
    </row>
    <row r="100" ht="14.25" spans="1:6">
      <c r="A100" s="20">
        <v>99</v>
      </c>
      <c r="B100" s="20" t="s">
        <v>13</v>
      </c>
      <c r="C100" s="20" t="s">
        <v>9</v>
      </c>
      <c r="D100" s="20">
        <v>8</v>
      </c>
      <c r="E100" s="20" t="s">
        <v>75</v>
      </c>
      <c r="F100">
        <f>VLOOKUP(B100,Sheet2!B:D,3,0)</f>
        <v>3.82</v>
      </c>
    </row>
    <row r="101" ht="14.25" spans="1:6">
      <c r="A101" s="20">
        <v>100</v>
      </c>
      <c r="B101" s="20" t="s">
        <v>76</v>
      </c>
      <c r="C101" s="20" t="s">
        <v>9</v>
      </c>
      <c r="D101" s="20">
        <v>2</v>
      </c>
      <c r="E101" s="20" t="str">
        <f t="shared" si="1"/>
        <v>JG</v>
      </c>
      <c r="F101">
        <f>VLOOKUP(B101,Sheet2!B:D,3,0)</f>
        <v>7.1</v>
      </c>
    </row>
    <row r="102" ht="14.25" spans="1:6">
      <c r="A102" s="20">
        <v>101</v>
      </c>
      <c r="B102" s="20" t="s">
        <v>77</v>
      </c>
      <c r="C102" s="20" t="s">
        <v>9</v>
      </c>
      <c r="D102" s="20">
        <v>5</v>
      </c>
      <c r="E102" s="20" t="str">
        <f t="shared" si="1"/>
        <v>JG</v>
      </c>
      <c r="F102">
        <f>VLOOKUP(B102,Sheet2!B:D,3,0)</f>
        <v>2.35</v>
      </c>
    </row>
    <row r="103" ht="14.25" spans="1:6">
      <c r="A103" s="20">
        <v>102</v>
      </c>
      <c r="B103" s="20" t="s">
        <v>74</v>
      </c>
      <c r="C103" s="20" t="s">
        <v>9</v>
      </c>
      <c r="D103" s="20">
        <v>5</v>
      </c>
      <c r="E103" s="20" t="str">
        <f t="shared" si="1"/>
        <v>JG</v>
      </c>
      <c r="F103">
        <f>VLOOKUP(B103,Sheet2!B:D,3,0)</f>
        <v>2.42</v>
      </c>
    </row>
    <row r="104" ht="14.25" spans="1:6">
      <c r="A104" s="20">
        <v>103</v>
      </c>
      <c r="B104" s="20" t="s">
        <v>17</v>
      </c>
      <c r="C104" s="20" t="s">
        <v>12</v>
      </c>
      <c r="D104" s="20">
        <v>10</v>
      </c>
      <c r="E104" s="20" t="str">
        <f t="shared" si="1"/>
        <v>JG</v>
      </c>
      <c r="F104">
        <f>VLOOKUP(B104,Sheet2!B:D,3,0)</f>
        <v>11.4</v>
      </c>
    </row>
    <row r="105" ht="14.25" spans="1:6">
      <c r="A105" s="20">
        <v>104</v>
      </c>
      <c r="B105" s="20" t="s">
        <v>18</v>
      </c>
      <c r="C105" s="20" t="s">
        <v>12</v>
      </c>
      <c r="D105" s="20">
        <v>10</v>
      </c>
      <c r="E105" s="20" t="str">
        <f t="shared" si="1"/>
        <v>JG</v>
      </c>
      <c r="F105">
        <f>VLOOKUP(B105,Sheet2!B:D,3,0)</f>
        <v>11.4</v>
      </c>
    </row>
    <row r="106" ht="14.25" spans="1:6">
      <c r="A106" s="20">
        <v>105</v>
      </c>
      <c r="B106" s="20" t="s">
        <v>78</v>
      </c>
      <c r="C106" s="20" t="s">
        <v>12</v>
      </c>
      <c r="D106" s="20">
        <v>10</v>
      </c>
      <c r="E106" s="20" t="str">
        <f t="shared" si="1"/>
        <v>JG</v>
      </c>
      <c r="F106">
        <f>VLOOKUP(B106,Sheet2!B:D,3,0)</f>
        <v>11.4</v>
      </c>
    </row>
    <row r="107" ht="14.25" spans="1:6">
      <c r="A107" s="20">
        <v>106</v>
      </c>
      <c r="B107" s="20" t="s">
        <v>79</v>
      </c>
      <c r="C107" s="20" t="s">
        <v>12</v>
      </c>
      <c r="D107" s="20">
        <v>10</v>
      </c>
      <c r="E107" s="20" t="str">
        <f t="shared" si="1"/>
        <v>JG</v>
      </c>
      <c r="F107">
        <f>VLOOKUP(B107,Sheet2!B:D,3,0)</f>
        <v>11.4</v>
      </c>
    </row>
    <row r="108" ht="14.25" spans="1:6">
      <c r="A108" s="20">
        <v>107</v>
      </c>
      <c r="B108" s="20" t="s">
        <v>19</v>
      </c>
      <c r="C108" s="20" t="s">
        <v>20</v>
      </c>
      <c r="D108" s="20">
        <v>240</v>
      </c>
      <c r="E108" s="20" t="str">
        <f t="shared" si="1"/>
        <v>JG</v>
      </c>
      <c r="F108">
        <f>VLOOKUP(B108,Sheet2!B:D,3,0)</f>
        <v>2.37</v>
      </c>
    </row>
    <row r="109" ht="14.25" spans="1:6">
      <c r="A109" s="20">
        <v>108</v>
      </c>
      <c r="B109" s="20" t="s">
        <v>24</v>
      </c>
      <c r="C109" s="20" t="s">
        <v>25</v>
      </c>
      <c r="D109" s="20">
        <v>20</v>
      </c>
      <c r="E109" s="20" t="str">
        <f t="shared" si="1"/>
        <v>JG</v>
      </c>
      <c r="F109">
        <f>VLOOKUP(B109,Sheet2!B:D,3,0)</f>
        <v>16.28</v>
      </c>
    </row>
    <row r="110" ht="14.25" spans="1:6">
      <c r="A110" s="20">
        <v>109</v>
      </c>
      <c r="B110" s="20" t="s">
        <v>56</v>
      </c>
      <c r="C110" s="20" t="s">
        <v>25</v>
      </c>
      <c r="D110" s="20">
        <v>20</v>
      </c>
      <c r="E110" s="20" t="str">
        <f t="shared" si="1"/>
        <v>JG</v>
      </c>
      <c r="F110">
        <f>VLOOKUP(B110,Sheet2!B:D,3,0)</f>
        <v>9.99</v>
      </c>
    </row>
    <row r="111" ht="14.25" spans="1:6">
      <c r="A111" s="20">
        <v>110</v>
      </c>
      <c r="B111" s="20" t="s">
        <v>45</v>
      </c>
      <c r="C111" s="20" t="s">
        <v>20</v>
      </c>
      <c r="D111" s="20">
        <v>10</v>
      </c>
      <c r="E111" s="20" t="str">
        <f t="shared" si="1"/>
        <v>JG</v>
      </c>
      <c r="F111">
        <f>VLOOKUP(B111,Sheet2!B:D,3,0)</f>
        <v>13.95</v>
      </c>
    </row>
    <row r="112" ht="14.25" spans="1:6">
      <c r="A112" s="20">
        <v>111</v>
      </c>
      <c r="B112" s="20" t="s">
        <v>80</v>
      </c>
      <c r="C112" s="20" t="s">
        <v>25</v>
      </c>
      <c r="D112" s="20">
        <v>10</v>
      </c>
      <c r="E112" s="20" t="str">
        <f t="shared" si="1"/>
        <v>JG</v>
      </c>
      <c r="F112">
        <f>VLOOKUP(B112,Sheet2!B:D,3,0)</f>
        <v>7.33</v>
      </c>
    </row>
    <row r="113" ht="14.25" spans="1:6">
      <c r="A113" s="20">
        <v>112</v>
      </c>
      <c r="B113" s="20" t="s">
        <v>81</v>
      </c>
      <c r="C113" s="20" t="s">
        <v>20</v>
      </c>
      <c r="D113" s="20">
        <v>20</v>
      </c>
      <c r="E113" s="20" t="str">
        <f t="shared" si="1"/>
        <v>JG</v>
      </c>
      <c r="F113">
        <f>VLOOKUP(B113,Sheet2!B:D,3,0)</f>
        <v>7.84</v>
      </c>
    </row>
    <row r="114" ht="14.25" spans="1:6">
      <c r="A114" s="20">
        <v>113</v>
      </c>
      <c r="B114" s="20" t="s">
        <v>61</v>
      </c>
      <c r="C114" s="20" t="s">
        <v>25</v>
      </c>
      <c r="D114" s="20">
        <v>10</v>
      </c>
      <c r="E114" s="20" t="str">
        <f t="shared" si="1"/>
        <v>JG</v>
      </c>
      <c r="F114">
        <f>VLOOKUP(B114,Sheet2!B:D,3,0)</f>
        <v>13.69</v>
      </c>
    </row>
    <row r="115" ht="14.25" spans="1:6">
      <c r="A115" s="20">
        <v>114</v>
      </c>
      <c r="B115" s="20" t="s">
        <v>28</v>
      </c>
      <c r="C115" s="20" t="s">
        <v>96</v>
      </c>
      <c r="D115" s="20">
        <v>15</v>
      </c>
      <c r="E115" s="20" t="str">
        <f t="shared" si="1"/>
        <v>JG</v>
      </c>
      <c r="F115">
        <f>VLOOKUP(B115,Sheet2!B:D,3,0)</f>
        <v>3.55</v>
      </c>
    </row>
    <row r="116" ht="14.25" spans="1:6">
      <c r="A116" s="20">
        <v>115</v>
      </c>
      <c r="B116" s="20" t="s">
        <v>63</v>
      </c>
      <c r="C116" s="20" t="s">
        <v>96</v>
      </c>
      <c r="D116" s="20">
        <v>10</v>
      </c>
      <c r="E116" s="20" t="str">
        <f t="shared" si="1"/>
        <v>JG</v>
      </c>
      <c r="F116">
        <f>VLOOKUP(B116,Sheet2!B:D,3,0)</f>
        <v>47.36</v>
      </c>
    </row>
    <row r="117" ht="14.25" spans="1:6">
      <c r="A117" s="20">
        <v>116</v>
      </c>
      <c r="B117" s="20" t="s">
        <v>29</v>
      </c>
      <c r="C117" s="20" t="s">
        <v>96</v>
      </c>
      <c r="D117" s="20">
        <v>10</v>
      </c>
      <c r="E117" s="20" t="str">
        <f t="shared" si="1"/>
        <v>JG</v>
      </c>
      <c r="F117">
        <f>VLOOKUP(B117,Sheet2!B:D,3,0)</f>
        <v>6.99</v>
      </c>
    </row>
    <row r="118" ht="14.25" spans="1:6">
      <c r="A118" s="20">
        <v>117</v>
      </c>
      <c r="B118" s="20" t="s">
        <v>30</v>
      </c>
      <c r="C118" s="20" t="s">
        <v>96</v>
      </c>
      <c r="D118" s="20">
        <v>10</v>
      </c>
      <c r="E118" s="20" t="str">
        <f t="shared" si="1"/>
        <v>JG</v>
      </c>
      <c r="F118">
        <f>VLOOKUP(B118,Sheet2!B:D,3,0)</f>
        <v>7.29</v>
      </c>
    </row>
    <row r="119" ht="14.25" spans="1:6">
      <c r="A119" s="20">
        <v>118</v>
      </c>
      <c r="B119" s="20" t="s">
        <v>82</v>
      </c>
      <c r="C119" s="20" t="s">
        <v>96</v>
      </c>
      <c r="D119" s="20">
        <v>10</v>
      </c>
      <c r="E119" s="20" t="str">
        <f t="shared" si="1"/>
        <v>JG</v>
      </c>
      <c r="F119">
        <f>VLOOKUP(B119,Sheet2!B:D,3,0)</f>
        <v>12.54</v>
      </c>
    </row>
    <row r="120" ht="14.25" spans="1:6">
      <c r="A120" s="20">
        <v>119</v>
      </c>
      <c r="B120" s="20" t="s">
        <v>68</v>
      </c>
      <c r="C120" s="20" t="s">
        <v>96</v>
      </c>
      <c r="D120" s="20">
        <v>10</v>
      </c>
      <c r="E120" s="20" t="str">
        <f t="shared" si="1"/>
        <v>JG</v>
      </c>
      <c r="F120">
        <f>VLOOKUP(B120,Sheet2!B:D,3,0)</f>
        <v>6.4</v>
      </c>
    </row>
    <row r="121" ht="14.25" spans="1:6">
      <c r="A121" s="20">
        <v>120</v>
      </c>
      <c r="B121" s="20" t="s">
        <v>69</v>
      </c>
      <c r="C121" s="20" t="s">
        <v>96</v>
      </c>
      <c r="D121" s="20">
        <v>10</v>
      </c>
      <c r="E121" s="20" t="str">
        <f t="shared" si="1"/>
        <v>JG</v>
      </c>
      <c r="F121">
        <f>VLOOKUP(B121,Sheet2!B:D,3,0)</f>
        <v>5.11</v>
      </c>
    </row>
    <row r="122" ht="14.25" spans="1:6">
      <c r="A122" s="20">
        <v>121</v>
      </c>
      <c r="B122" s="20" t="s">
        <v>83</v>
      </c>
      <c r="C122" s="20" t="s">
        <v>96</v>
      </c>
      <c r="D122" s="20">
        <v>10</v>
      </c>
      <c r="E122" s="20" t="str">
        <f t="shared" si="1"/>
        <v>JG</v>
      </c>
      <c r="F122">
        <f>VLOOKUP(B122,Sheet2!B:D,3,0)</f>
        <v>11.03</v>
      </c>
    </row>
    <row r="123" ht="14.25" spans="1:6">
      <c r="A123" s="20">
        <v>122</v>
      </c>
      <c r="B123" s="20" t="s">
        <v>71</v>
      </c>
      <c r="C123" s="20" t="s">
        <v>96</v>
      </c>
      <c r="D123" s="20">
        <v>10</v>
      </c>
      <c r="E123" s="20" t="str">
        <f t="shared" si="1"/>
        <v>JG</v>
      </c>
      <c r="F123">
        <f>VLOOKUP(B123,Sheet2!B:D,3,0)</f>
        <v>6.22</v>
      </c>
    </row>
    <row r="124" ht="14.25" spans="1:6">
      <c r="A124" s="20">
        <v>123</v>
      </c>
      <c r="B124" s="20" t="s">
        <v>84</v>
      </c>
      <c r="C124" s="20" t="s">
        <v>96</v>
      </c>
      <c r="D124" s="20">
        <v>10</v>
      </c>
      <c r="E124" s="20" t="str">
        <f t="shared" si="1"/>
        <v>JG</v>
      </c>
      <c r="F124">
        <f>VLOOKUP(B124,Sheet2!B:D,3,0)</f>
        <v>36.93</v>
      </c>
    </row>
    <row r="125" ht="14.25" spans="1:6">
      <c r="A125" s="20">
        <v>124</v>
      </c>
      <c r="B125" s="20" t="s">
        <v>85</v>
      </c>
      <c r="C125" s="20" t="s">
        <v>25</v>
      </c>
      <c r="D125" s="20">
        <v>20</v>
      </c>
      <c r="E125" s="20" t="str">
        <f t="shared" si="1"/>
        <v>JG</v>
      </c>
      <c r="F125">
        <f>VLOOKUP(B125,Sheet2!B:D,3,0)</f>
        <v>13.17</v>
      </c>
    </row>
    <row r="126" ht="14.25" spans="1:6">
      <c r="A126" s="20">
        <v>125</v>
      </c>
      <c r="B126" s="20" t="s">
        <v>31</v>
      </c>
      <c r="C126" s="20" t="s">
        <v>20</v>
      </c>
      <c r="D126" s="20">
        <v>12</v>
      </c>
      <c r="E126" s="20" t="str">
        <f t="shared" si="1"/>
        <v>JG</v>
      </c>
      <c r="F126">
        <f>VLOOKUP(B126,Sheet2!B:D,3,0)</f>
        <v>11.4</v>
      </c>
    </row>
    <row r="127" ht="14.25" spans="1:6">
      <c r="A127" s="20">
        <v>126</v>
      </c>
      <c r="B127" s="20" t="s">
        <v>33</v>
      </c>
      <c r="C127" s="20" t="s">
        <v>20</v>
      </c>
      <c r="D127" s="20">
        <v>12</v>
      </c>
      <c r="E127" s="20" t="str">
        <f t="shared" si="1"/>
        <v>JG</v>
      </c>
      <c r="F127">
        <f>VLOOKUP(B127,Sheet2!B:D,3,0)</f>
        <v>9.55</v>
      </c>
    </row>
    <row r="128" ht="14.25" spans="1:6">
      <c r="A128" s="20">
        <v>127</v>
      </c>
      <c r="B128" s="20" t="s">
        <v>34</v>
      </c>
      <c r="C128" s="20" t="s">
        <v>20</v>
      </c>
      <c r="D128" s="20">
        <v>12</v>
      </c>
      <c r="E128" s="20" t="str">
        <f t="shared" si="1"/>
        <v>JG</v>
      </c>
      <c r="F128">
        <f>VLOOKUP(B128,Sheet2!B:D,3,0)</f>
        <v>14.5</v>
      </c>
    </row>
    <row r="129" ht="14.25" spans="1:6">
      <c r="A129" s="20">
        <v>128</v>
      </c>
      <c r="B129" s="20" t="s">
        <v>35</v>
      </c>
      <c r="C129" s="20" t="s">
        <v>20</v>
      </c>
      <c r="D129" s="20">
        <v>12</v>
      </c>
      <c r="E129" s="20" t="str">
        <f t="shared" si="1"/>
        <v>JG</v>
      </c>
      <c r="F129">
        <f>VLOOKUP(B129,Sheet2!B:D,3,0)</f>
        <v>9.25</v>
      </c>
    </row>
    <row r="130" ht="14.25" spans="1:6">
      <c r="A130" s="20">
        <v>129</v>
      </c>
      <c r="B130" s="20" t="s">
        <v>36</v>
      </c>
      <c r="C130" s="20" t="s">
        <v>20</v>
      </c>
      <c r="D130" s="20">
        <v>12</v>
      </c>
      <c r="E130" s="20" t="str">
        <f t="shared" si="1"/>
        <v>JG</v>
      </c>
      <c r="F130">
        <f>VLOOKUP(B130,Sheet2!B:D,3,0)</f>
        <v>6.29</v>
      </c>
    </row>
    <row r="131" ht="14.25" spans="1:6">
      <c r="A131" s="20">
        <v>130</v>
      </c>
      <c r="B131" s="20" t="s">
        <v>13</v>
      </c>
      <c r="C131" s="20" t="s">
        <v>9</v>
      </c>
      <c r="D131" s="20">
        <v>45</v>
      </c>
      <c r="E131" s="20" t="s">
        <v>86</v>
      </c>
      <c r="F131">
        <f>VLOOKUP(B131,Sheet2!B:D,3,0)</f>
        <v>3.82</v>
      </c>
    </row>
    <row r="132" ht="14.25" spans="1:6">
      <c r="A132" s="20">
        <v>131</v>
      </c>
      <c r="B132" s="20" t="s">
        <v>87</v>
      </c>
      <c r="C132" s="20" t="s">
        <v>9</v>
      </c>
      <c r="D132" s="20">
        <v>6</v>
      </c>
      <c r="E132" s="20" t="str">
        <f t="shared" ref="E132:E195" si="2">E131</f>
        <v>H4外</v>
      </c>
      <c r="F132">
        <f>VLOOKUP(B132,Sheet2!B:D,3,0)</f>
        <v>11.1</v>
      </c>
    </row>
    <row r="133" ht="14.25" spans="1:6">
      <c r="A133" s="20">
        <v>132</v>
      </c>
      <c r="B133" s="20" t="s">
        <v>77</v>
      </c>
      <c r="C133" s="20" t="s">
        <v>9</v>
      </c>
      <c r="D133" s="20">
        <v>27</v>
      </c>
      <c r="E133" s="20" t="str">
        <f t="shared" si="2"/>
        <v>H4外</v>
      </c>
      <c r="F133">
        <f>VLOOKUP(B133,Sheet2!B:D,3,0)</f>
        <v>2.35</v>
      </c>
    </row>
    <row r="134" ht="14.25" spans="1:6">
      <c r="A134" s="20">
        <v>133</v>
      </c>
      <c r="B134" s="20" t="s">
        <v>74</v>
      </c>
      <c r="C134" s="20" t="s">
        <v>9</v>
      </c>
      <c r="D134" s="20">
        <v>15</v>
      </c>
      <c r="E134" s="20" t="str">
        <f t="shared" si="2"/>
        <v>H4外</v>
      </c>
      <c r="F134">
        <f>VLOOKUP(B134,Sheet2!B:D,3,0)</f>
        <v>2.42</v>
      </c>
    </row>
    <row r="135" ht="14.25" spans="1:6">
      <c r="A135" s="20">
        <v>134</v>
      </c>
      <c r="B135" s="20" t="s">
        <v>11</v>
      </c>
      <c r="C135" s="20" t="s">
        <v>12</v>
      </c>
      <c r="D135" s="20">
        <v>15</v>
      </c>
      <c r="E135" s="20" t="str">
        <f t="shared" si="2"/>
        <v>H4外</v>
      </c>
      <c r="F135">
        <f>VLOOKUP(B135,Sheet2!B:D,3,0)</f>
        <v>11.4</v>
      </c>
    </row>
    <row r="136" ht="14.25" spans="1:6">
      <c r="A136" s="20">
        <v>135</v>
      </c>
      <c r="B136" s="20" t="s">
        <v>18</v>
      </c>
      <c r="C136" s="20" t="s">
        <v>12</v>
      </c>
      <c r="D136" s="20">
        <v>15</v>
      </c>
      <c r="E136" s="20" t="str">
        <f t="shared" si="2"/>
        <v>H4外</v>
      </c>
      <c r="F136">
        <f>VLOOKUP(B136,Sheet2!B:D,3,0)</f>
        <v>11.4</v>
      </c>
    </row>
    <row r="137" ht="14.25" spans="1:6">
      <c r="A137" s="20">
        <v>136</v>
      </c>
      <c r="B137" s="20" t="s">
        <v>78</v>
      </c>
      <c r="C137" s="20" t="s">
        <v>12</v>
      </c>
      <c r="D137" s="20">
        <v>15</v>
      </c>
      <c r="E137" s="20" t="str">
        <f t="shared" si="2"/>
        <v>H4外</v>
      </c>
      <c r="F137">
        <f>VLOOKUP(B137,Sheet2!B:D,3,0)</f>
        <v>11.4</v>
      </c>
    </row>
    <row r="138" ht="14.25" spans="1:6">
      <c r="A138" s="20">
        <v>137</v>
      </c>
      <c r="B138" s="20" t="s">
        <v>19</v>
      </c>
      <c r="C138" s="20" t="s">
        <v>20</v>
      </c>
      <c r="D138" s="20">
        <v>2100</v>
      </c>
      <c r="E138" s="20" t="str">
        <f t="shared" si="2"/>
        <v>H4外</v>
      </c>
      <c r="F138">
        <f>VLOOKUP(B138,Sheet2!B:D,3,0)</f>
        <v>2.37</v>
      </c>
    </row>
    <row r="139" ht="14.25" spans="1:6">
      <c r="A139" s="20">
        <v>138</v>
      </c>
      <c r="B139" s="20" t="s">
        <v>52</v>
      </c>
      <c r="C139" s="20" t="s">
        <v>20</v>
      </c>
      <c r="D139" s="20">
        <v>40</v>
      </c>
      <c r="E139" s="20" t="str">
        <f t="shared" si="2"/>
        <v>H4外</v>
      </c>
      <c r="F139">
        <f>VLOOKUP(B139,Sheet2!B:D,3,0)</f>
        <v>24.25</v>
      </c>
    </row>
    <row r="140" ht="14.25" spans="1:6">
      <c r="A140" s="20">
        <v>139</v>
      </c>
      <c r="B140" s="20" t="s">
        <v>21</v>
      </c>
      <c r="C140" s="20" t="s">
        <v>22</v>
      </c>
      <c r="D140" s="20">
        <v>5</v>
      </c>
      <c r="E140" s="20" t="str">
        <f t="shared" si="2"/>
        <v>H4外</v>
      </c>
      <c r="F140">
        <f>VLOOKUP(B140,Sheet2!B:D,3,0)</f>
        <v>41.44</v>
      </c>
    </row>
    <row r="141" ht="14.25" spans="1:6">
      <c r="A141" s="20">
        <v>140</v>
      </c>
      <c r="B141" s="20" t="s">
        <v>54</v>
      </c>
      <c r="C141" s="20" t="s">
        <v>20</v>
      </c>
      <c r="D141" s="20">
        <v>12</v>
      </c>
      <c r="E141" s="20" t="str">
        <f t="shared" si="2"/>
        <v>H4外</v>
      </c>
      <c r="F141">
        <f>VLOOKUP(B141,Sheet2!B:D,3,0)</f>
        <v>11.77</v>
      </c>
    </row>
    <row r="142" ht="14.25" spans="1:6">
      <c r="A142" s="20">
        <v>141</v>
      </c>
      <c r="B142" s="20" t="s">
        <v>44</v>
      </c>
      <c r="C142" s="20" t="s">
        <v>20</v>
      </c>
      <c r="D142" s="20">
        <v>12</v>
      </c>
      <c r="E142" s="20" t="str">
        <f t="shared" si="2"/>
        <v>H4外</v>
      </c>
      <c r="F142">
        <f>VLOOKUP(B142,Sheet2!B:D,3,0)</f>
        <v>5.33</v>
      </c>
    </row>
    <row r="143" ht="14.25" spans="1:6">
      <c r="A143" s="20">
        <v>142</v>
      </c>
      <c r="B143" s="20" t="s">
        <v>55</v>
      </c>
      <c r="C143" s="20" t="s">
        <v>20</v>
      </c>
      <c r="D143" s="20">
        <v>12</v>
      </c>
      <c r="E143" s="20" t="str">
        <f t="shared" si="2"/>
        <v>H4外</v>
      </c>
      <c r="F143">
        <f>VLOOKUP(B143,Sheet2!B:D,3,0)</f>
        <v>11.69</v>
      </c>
    </row>
    <row r="144" ht="14.25" spans="1:6">
      <c r="A144" s="20">
        <v>143</v>
      </c>
      <c r="B144" s="20" t="s">
        <v>23</v>
      </c>
      <c r="C144" s="20" t="s">
        <v>20</v>
      </c>
      <c r="D144" s="20">
        <v>15</v>
      </c>
      <c r="E144" s="20" t="str">
        <f t="shared" si="2"/>
        <v>H4外</v>
      </c>
      <c r="F144">
        <f>VLOOKUP(B144,Sheet2!B:D,3,0)</f>
        <v>13.58</v>
      </c>
    </row>
    <row r="145" ht="14.25" spans="1:6">
      <c r="A145" s="20">
        <v>144</v>
      </c>
      <c r="B145" s="20" t="s">
        <v>24</v>
      </c>
      <c r="C145" s="20" t="s">
        <v>25</v>
      </c>
      <c r="D145" s="20">
        <v>35</v>
      </c>
      <c r="E145" s="20" t="str">
        <f t="shared" si="2"/>
        <v>H4外</v>
      </c>
      <c r="F145">
        <f>VLOOKUP(B145,Sheet2!B:D,3,0)</f>
        <v>16.28</v>
      </c>
    </row>
    <row r="146" ht="14.25" spans="1:6">
      <c r="A146" s="20">
        <v>145</v>
      </c>
      <c r="B146" s="20" t="s">
        <v>57</v>
      </c>
      <c r="C146" s="20" t="s">
        <v>20</v>
      </c>
      <c r="D146" s="20">
        <v>20</v>
      </c>
      <c r="E146" s="20" t="str">
        <f t="shared" si="2"/>
        <v>H4外</v>
      </c>
      <c r="F146">
        <f>VLOOKUP(B146,Sheet2!B:D,3,0)</f>
        <v>7.29</v>
      </c>
    </row>
    <row r="147" ht="14.25" spans="1:6">
      <c r="A147" s="20">
        <v>146</v>
      </c>
      <c r="B147" s="20" t="s">
        <v>58</v>
      </c>
      <c r="C147" s="20" t="s">
        <v>20</v>
      </c>
      <c r="D147" s="20">
        <v>10</v>
      </c>
      <c r="E147" s="20" t="str">
        <f t="shared" si="2"/>
        <v>H4外</v>
      </c>
      <c r="F147">
        <f>VLOOKUP(B147,Sheet2!B:D,3,0)</f>
        <v>6.59</v>
      </c>
    </row>
    <row r="148" ht="14.25" spans="1:6">
      <c r="A148" s="20">
        <v>147</v>
      </c>
      <c r="B148" s="20" t="s">
        <v>45</v>
      </c>
      <c r="C148" s="20" t="s">
        <v>20</v>
      </c>
      <c r="D148" s="20">
        <v>10</v>
      </c>
      <c r="E148" s="20" t="str">
        <f t="shared" si="2"/>
        <v>H4外</v>
      </c>
      <c r="F148">
        <f>VLOOKUP(B148,Sheet2!B:D,3,0)</f>
        <v>13.95</v>
      </c>
    </row>
    <row r="149" ht="14.25" spans="1:6">
      <c r="A149" s="20">
        <v>148</v>
      </c>
      <c r="B149" s="20" t="s">
        <v>46</v>
      </c>
      <c r="C149" s="20" t="s">
        <v>20</v>
      </c>
      <c r="D149" s="20">
        <v>10</v>
      </c>
      <c r="E149" s="20" t="str">
        <f t="shared" si="2"/>
        <v>H4外</v>
      </c>
      <c r="F149">
        <f>VLOOKUP(B149,Sheet2!B:D,3,0)</f>
        <v>12.56</v>
      </c>
    </row>
    <row r="150" ht="14.25" spans="1:6">
      <c r="A150" s="20">
        <v>149</v>
      </c>
      <c r="B150" s="20" t="s">
        <v>81</v>
      </c>
      <c r="C150" s="20" t="s">
        <v>20</v>
      </c>
      <c r="D150" s="20">
        <v>10</v>
      </c>
      <c r="E150" s="20" t="str">
        <f t="shared" si="2"/>
        <v>H4外</v>
      </c>
      <c r="F150">
        <f>VLOOKUP(B150,Sheet2!B:D,3,0)</f>
        <v>7.84</v>
      </c>
    </row>
    <row r="151" ht="14.25" spans="1:6">
      <c r="A151" s="20">
        <v>150</v>
      </c>
      <c r="B151" s="20" t="s">
        <v>26</v>
      </c>
      <c r="C151" s="20" t="s">
        <v>27</v>
      </c>
      <c r="D151" s="20">
        <v>60</v>
      </c>
      <c r="E151" s="20" t="str">
        <f t="shared" si="2"/>
        <v>H4外</v>
      </c>
      <c r="F151">
        <f>VLOOKUP(B151,Sheet2!B:D,3,0)</f>
        <v>28.79</v>
      </c>
    </row>
    <row r="152" ht="14.25" spans="1:6">
      <c r="A152" s="20">
        <v>151</v>
      </c>
      <c r="B152" s="20" t="s">
        <v>28</v>
      </c>
      <c r="C152" s="20" t="s">
        <v>96</v>
      </c>
      <c r="D152" s="20">
        <v>50</v>
      </c>
      <c r="E152" s="20" t="str">
        <f t="shared" si="2"/>
        <v>H4外</v>
      </c>
      <c r="F152">
        <f>VLOOKUP(B152,Sheet2!B:D,3,0)</f>
        <v>3.55</v>
      </c>
    </row>
    <row r="153" ht="14.25" spans="1:6">
      <c r="A153" s="20">
        <v>152</v>
      </c>
      <c r="B153" s="20" t="s">
        <v>47</v>
      </c>
      <c r="C153" s="20" t="s">
        <v>96</v>
      </c>
      <c r="D153" s="20">
        <v>20</v>
      </c>
      <c r="E153" s="20" t="str">
        <f t="shared" si="2"/>
        <v>H4外</v>
      </c>
      <c r="F153">
        <f>VLOOKUP(B153,Sheet2!B:D,3,0)</f>
        <v>19.17</v>
      </c>
    </row>
    <row r="154" ht="14.25" spans="1:6">
      <c r="A154" s="20">
        <v>153</v>
      </c>
      <c r="B154" s="20" t="s">
        <v>63</v>
      </c>
      <c r="C154" s="20" t="s">
        <v>96</v>
      </c>
      <c r="D154" s="20">
        <v>5</v>
      </c>
      <c r="E154" s="20" t="str">
        <f t="shared" si="2"/>
        <v>H4外</v>
      </c>
      <c r="F154">
        <f>VLOOKUP(B154,Sheet2!B:D,3,0)</f>
        <v>47.36</v>
      </c>
    </row>
    <row r="155" ht="14.25" spans="1:6">
      <c r="A155" s="20">
        <v>154</v>
      </c>
      <c r="B155" s="20" t="s">
        <v>88</v>
      </c>
      <c r="C155" s="20" t="s">
        <v>96</v>
      </c>
      <c r="D155" s="20">
        <v>5</v>
      </c>
      <c r="E155" s="20" t="str">
        <f t="shared" si="2"/>
        <v>H4外</v>
      </c>
      <c r="F155">
        <f>VLOOKUP(B155,Sheet2!B:D,3,0)</f>
        <v>19.94</v>
      </c>
    </row>
    <row r="156" ht="14.25" spans="1:6">
      <c r="A156" s="20">
        <v>155</v>
      </c>
      <c r="B156" s="20" t="s">
        <v>89</v>
      </c>
      <c r="C156" s="20" t="s">
        <v>96</v>
      </c>
      <c r="D156" s="20">
        <v>5</v>
      </c>
      <c r="E156" s="20" t="str">
        <f t="shared" si="2"/>
        <v>H4外</v>
      </c>
      <c r="F156">
        <f>VLOOKUP(B156,Sheet2!B:D,3,0)</f>
        <v>36.26</v>
      </c>
    </row>
    <row r="157" ht="14.25" spans="1:6">
      <c r="A157" s="20">
        <v>156</v>
      </c>
      <c r="B157" s="20" t="s">
        <v>90</v>
      </c>
      <c r="C157" s="20" t="s">
        <v>96</v>
      </c>
      <c r="D157" s="20">
        <v>5</v>
      </c>
      <c r="E157" s="20" t="str">
        <f t="shared" si="2"/>
        <v>H4外</v>
      </c>
      <c r="F157">
        <f>VLOOKUP(B157,Sheet2!B:D,3,0)</f>
        <v>31.41</v>
      </c>
    </row>
    <row r="158" ht="14.25" spans="1:6">
      <c r="A158" s="20">
        <v>157</v>
      </c>
      <c r="B158" s="20" t="s">
        <v>91</v>
      </c>
      <c r="C158" s="20" t="s">
        <v>96</v>
      </c>
      <c r="D158" s="20">
        <v>5</v>
      </c>
      <c r="E158" s="20" t="str">
        <f t="shared" si="2"/>
        <v>H4外</v>
      </c>
      <c r="F158">
        <f>VLOOKUP(B158,Sheet2!B:D,3,0)</f>
        <v>32.98</v>
      </c>
    </row>
    <row r="159" ht="14.25" spans="1:6">
      <c r="A159" s="20">
        <v>158</v>
      </c>
      <c r="B159" s="20" t="s">
        <v>29</v>
      </c>
      <c r="C159" s="20" t="s">
        <v>96</v>
      </c>
      <c r="D159" s="20">
        <v>50</v>
      </c>
      <c r="E159" s="20" t="str">
        <f t="shared" si="2"/>
        <v>H4外</v>
      </c>
      <c r="F159">
        <f>VLOOKUP(B159,Sheet2!B:D,3,0)</f>
        <v>6.99</v>
      </c>
    </row>
    <row r="160" ht="14.25" spans="1:6">
      <c r="A160" s="20">
        <v>159</v>
      </c>
      <c r="B160" s="20" t="s">
        <v>30</v>
      </c>
      <c r="C160" s="20" t="s">
        <v>96</v>
      </c>
      <c r="D160" s="20">
        <v>10</v>
      </c>
      <c r="E160" s="20" t="str">
        <f t="shared" si="2"/>
        <v>H4外</v>
      </c>
      <c r="F160">
        <f>VLOOKUP(B160,Sheet2!B:D,3,0)</f>
        <v>7.29</v>
      </c>
    </row>
    <row r="161" ht="14.25" spans="1:6">
      <c r="A161" s="20">
        <v>160</v>
      </c>
      <c r="B161" s="20" t="s">
        <v>48</v>
      </c>
      <c r="C161" s="20" t="s">
        <v>96</v>
      </c>
      <c r="D161" s="20">
        <v>10</v>
      </c>
      <c r="E161" s="20" t="str">
        <f t="shared" si="2"/>
        <v>H4外</v>
      </c>
      <c r="F161">
        <f>VLOOKUP(B161,Sheet2!B:D,3,0)</f>
        <v>14.21</v>
      </c>
    </row>
    <row r="162" ht="14.25" spans="1:6">
      <c r="A162" s="20">
        <v>161</v>
      </c>
      <c r="B162" s="20" t="s">
        <v>67</v>
      </c>
      <c r="C162" s="20" t="s">
        <v>96</v>
      </c>
      <c r="D162" s="20">
        <v>50</v>
      </c>
      <c r="E162" s="20" t="str">
        <f t="shared" si="2"/>
        <v>H4外</v>
      </c>
      <c r="F162">
        <f>VLOOKUP(B162,Sheet2!B:D,3,0)</f>
        <v>5.11</v>
      </c>
    </row>
    <row r="163" ht="14.25" spans="1:6">
      <c r="A163" s="20">
        <v>162</v>
      </c>
      <c r="B163" s="20" t="s">
        <v>31</v>
      </c>
      <c r="C163" s="20" t="s">
        <v>20</v>
      </c>
      <c r="D163" s="20">
        <v>40</v>
      </c>
      <c r="E163" s="20" t="str">
        <f t="shared" si="2"/>
        <v>H4外</v>
      </c>
      <c r="F163">
        <f>VLOOKUP(B163,Sheet2!B:D,3,0)</f>
        <v>11.4</v>
      </c>
    </row>
    <row r="164" ht="14.25" spans="1:6">
      <c r="A164" s="20">
        <v>163</v>
      </c>
      <c r="B164" s="20" t="s">
        <v>32</v>
      </c>
      <c r="C164" s="20" t="s">
        <v>20</v>
      </c>
      <c r="D164" s="20">
        <v>80</v>
      </c>
      <c r="E164" s="20" t="str">
        <f t="shared" si="2"/>
        <v>H4外</v>
      </c>
      <c r="F164">
        <f>VLOOKUP(B164,Sheet2!B:D,3,0)</f>
        <v>10.29</v>
      </c>
    </row>
    <row r="165" ht="14.25" spans="1:6">
      <c r="A165" s="20">
        <v>164</v>
      </c>
      <c r="B165" s="20" t="s">
        <v>33</v>
      </c>
      <c r="C165" s="20" t="s">
        <v>20</v>
      </c>
      <c r="D165" s="20">
        <v>120</v>
      </c>
      <c r="E165" s="20" t="str">
        <f t="shared" si="2"/>
        <v>H4外</v>
      </c>
      <c r="F165">
        <f>VLOOKUP(B165,Sheet2!B:D,3,0)</f>
        <v>9.55</v>
      </c>
    </row>
    <row r="166" ht="14.25" spans="1:6">
      <c r="A166" s="20">
        <v>165</v>
      </c>
      <c r="B166" s="20" t="s">
        <v>34</v>
      </c>
      <c r="C166" s="20" t="s">
        <v>20</v>
      </c>
      <c r="D166" s="20">
        <v>80</v>
      </c>
      <c r="E166" s="20" t="str">
        <f t="shared" si="2"/>
        <v>H4外</v>
      </c>
      <c r="F166">
        <f>VLOOKUP(B166,Sheet2!B:D,3,0)</f>
        <v>14.5</v>
      </c>
    </row>
    <row r="167" ht="14.25" spans="1:6">
      <c r="A167" s="20">
        <v>166</v>
      </c>
      <c r="B167" s="20" t="s">
        <v>35</v>
      </c>
      <c r="C167" s="20" t="s">
        <v>20</v>
      </c>
      <c r="D167" s="20">
        <v>40</v>
      </c>
      <c r="E167" s="20" t="str">
        <f t="shared" si="2"/>
        <v>H4外</v>
      </c>
      <c r="F167">
        <f>VLOOKUP(B167,Sheet2!B:D,3,0)</f>
        <v>9.25</v>
      </c>
    </row>
    <row r="168" ht="14.25" spans="1:6">
      <c r="A168" s="20">
        <v>167</v>
      </c>
      <c r="B168" s="20" t="s">
        <v>36</v>
      </c>
      <c r="C168" s="20" t="s">
        <v>20</v>
      </c>
      <c r="D168" s="20">
        <v>40</v>
      </c>
      <c r="E168" s="20" t="str">
        <f t="shared" si="2"/>
        <v>H4外</v>
      </c>
      <c r="F168">
        <f>VLOOKUP(B168,Sheet2!B:D,3,0)</f>
        <v>6.29</v>
      </c>
    </row>
    <row r="169" ht="14.25" spans="1:6">
      <c r="A169" s="20">
        <v>168</v>
      </c>
      <c r="B169" s="20"/>
      <c r="C169" s="20"/>
      <c r="D169" s="20"/>
      <c r="E169" s="20" t="str">
        <f t="shared" si="2"/>
        <v>H4外</v>
      </c>
      <c r="F169" t="e">
        <f>VLOOKUP(B169,Sheet2!B:D,3,0)</f>
        <v>#N/A</v>
      </c>
    </row>
    <row r="170" ht="14.25" spans="1:6">
      <c r="A170" s="20">
        <v>169</v>
      </c>
      <c r="B170" s="20"/>
      <c r="C170" s="20"/>
      <c r="D170" s="20"/>
      <c r="E170" s="20" t="str">
        <f t="shared" si="2"/>
        <v>H4外</v>
      </c>
      <c r="F170" t="e">
        <f>VLOOKUP(B170,Sheet2!B:D,3,0)</f>
        <v>#N/A</v>
      </c>
    </row>
    <row r="171" ht="14.25" spans="1:6">
      <c r="A171" s="20">
        <v>170</v>
      </c>
      <c r="B171" s="20"/>
      <c r="C171" s="20"/>
      <c r="D171" s="20"/>
      <c r="E171" s="20" t="str">
        <f t="shared" si="2"/>
        <v>H4外</v>
      </c>
      <c r="F171" t="e">
        <f>VLOOKUP(B171,Sheet2!B:D,3,0)</f>
        <v>#N/A</v>
      </c>
    </row>
    <row r="172" ht="14.25" spans="1:6">
      <c r="A172" s="20">
        <v>171</v>
      </c>
      <c r="B172" s="20"/>
      <c r="C172" s="20"/>
      <c r="D172" s="20"/>
      <c r="E172" s="20" t="str">
        <f t="shared" si="2"/>
        <v>H4外</v>
      </c>
      <c r="F172" t="e">
        <f>VLOOKUP(B172,Sheet2!B:D,3,0)</f>
        <v>#N/A</v>
      </c>
    </row>
    <row r="173" ht="14.25" spans="1:6">
      <c r="A173" s="20">
        <v>172</v>
      </c>
      <c r="B173" s="20"/>
      <c r="C173" s="20"/>
      <c r="D173" s="20"/>
      <c r="E173" s="20" t="str">
        <f t="shared" si="2"/>
        <v>H4外</v>
      </c>
      <c r="F173" t="e">
        <f>VLOOKUP(B173,Sheet2!B:D,3,0)</f>
        <v>#N/A</v>
      </c>
    </row>
    <row r="174" ht="14.25" spans="1:6">
      <c r="A174" s="20">
        <v>173</v>
      </c>
      <c r="B174" s="20"/>
      <c r="C174" s="20"/>
      <c r="D174" s="20"/>
      <c r="E174" s="20" t="str">
        <f t="shared" si="2"/>
        <v>H4外</v>
      </c>
      <c r="F174" t="e">
        <f>VLOOKUP(B174,Sheet2!B:D,3,0)</f>
        <v>#N/A</v>
      </c>
    </row>
    <row r="175" ht="14.25" spans="1:6">
      <c r="A175" s="20">
        <v>174</v>
      </c>
      <c r="B175" s="20"/>
      <c r="C175" s="20"/>
      <c r="D175" s="20"/>
      <c r="E175" s="20" t="str">
        <f t="shared" si="2"/>
        <v>H4外</v>
      </c>
      <c r="F175" t="e">
        <f>VLOOKUP(B175,Sheet2!B:D,3,0)</f>
        <v>#N/A</v>
      </c>
    </row>
    <row r="176" ht="14.25" spans="1:6">
      <c r="A176" s="20">
        <v>175</v>
      </c>
      <c r="B176" s="20"/>
      <c r="C176" s="20"/>
      <c r="D176" s="20"/>
      <c r="E176" s="20" t="str">
        <f t="shared" si="2"/>
        <v>H4外</v>
      </c>
      <c r="F176" t="e">
        <f>VLOOKUP(B176,Sheet2!B:D,3,0)</f>
        <v>#N/A</v>
      </c>
    </row>
    <row r="177" ht="14.25" spans="1:6">
      <c r="A177" s="20">
        <v>176</v>
      </c>
      <c r="B177" s="20"/>
      <c r="C177" s="20"/>
      <c r="D177" s="20"/>
      <c r="E177" s="20" t="str">
        <f t="shared" si="2"/>
        <v>H4外</v>
      </c>
      <c r="F177" t="e">
        <f>VLOOKUP(B177,Sheet2!B:D,3,0)</f>
        <v>#N/A</v>
      </c>
    </row>
    <row r="178" ht="14.25" spans="1:6">
      <c r="A178" s="20">
        <v>177</v>
      </c>
      <c r="B178" s="20"/>
      <c r="C178" s="20"/>
      <c r="D178" s="20"/>
      <c r="E178" s="20" t="str">
        <f t="shared" si="2"/>
        <v>H4外</v>
      </c>
      <c r="F178" t="e">
        <f>VLOOKUP(B178,Sheet2!B:D,3,0)</f>
        <v>#N/A</v>
      </c>
    </row>
    <row r="179" ht="14.25" spans="1:6">
      <c r="A179" s="20">
        <v>178</v>
      </c>
      <c r="B179" s="20"/>
      <c r="C179" s="20"/>
      <c r="D179" s="20"/>
      <c r="E179" s="20" t="str">
        <f t="shared" si="2"/>
        <v>H4外</v>
      </c>
      <c r="F179" t="e">
        <f>VLOOKUP(B179,Sheet2!B:D,3,0)</f>
        <v>#N/A</v>
      </c>
    </row>
    <row r="180" ht="14.25" spans="1:6">
      <c r="A180" s="20">
        <v>179</v>
      </c>
      <c r="B180" s="20"/>
      <c r="C180" s="20"/>
      <c r="D180" s="20"/>
      <c r="E180" s="20" t="str">
        <f t="shared" si="2"/>
        <v>H4外</v>
      </c>
      <c r="F180" t="e">
        <f>VLOOKUP(B180,Sheet2!B:D,3,0)</f>
        <v>#N/A</v>
      </c>
    </row>
    <row r="181" ht="14.25" spans="1:6">
      <c r="A181" s="20">
        <v>180</v>
      </c>
      <c r="B181" s="20"/>
      <c r="C181" s="20"/>
      <c r="D181" s="20"/>
      <c r="E181" s="20" t="str">
        <f t="shared" si="2"/>
        <v>H4外</v>
      </c>
      <c r="F181" t="e">
        <f>VLOOKUP(B181,Sheet2!B:D,3,0)</f>
        <v>#N/A</v>
      </c>
    </row>
    <row r="182" ht="14.25" spans="1:6">
      <c r="A182" s="20">
        <v>181</v>
      </c>
      <c r="B182" s="20"/>
      <c r="C182" s="20"/>
      <c r="D182" s="20"/>
      <c r="E182" s="20" t="str">
        <f t="shared" si="2"/>
        <v>H4外</v>
      </c>
      <c r="F182" t="e">
        <f>VLOOKUP(B182,Sheet2!B:D,3,0)</f>
        <v>#N/A</v>
      </c>
    </row>
    <row r="183" ht="14.25" spans="1:6">
      <c r="A183" s="20">
        <v>182</v>
      </c>
      <c r="B183" s="20"/>
      <c r="C183" s="20"/>
      <c r="D183" s="20"/>
      <c r="E183" s="20" t="str">
        <f t="shared" si="2"/>
        <v>H4外</v>
      </c>
      <c r="F183" t="e">
        <f>VLOOKUP(B183,Sheet2!B:D,3,0)</f>
        <v>#N/A</v>
      </c>
    </row>
    <row r="184" ht="14.25" spans="1:6">
      <c r="A184" s="20">
        <v>183</v>
      </c>
      <c r="B184" s="20"/>
      <c r="C184" s="20"/>
      <c r="D184" s="20"/>
      <c r="E184" s="20" t="str">
        <f t="shared" si="2"/>
        <v>H4外</v>
      </c>
      <c r="F184" t="e">
        <f>VLOOKUP(B184,Sheet2!B:D,3,0)</f>
        <v>#N/A</v>
      </c>
    </row>
    <row r="185" ht="14.25" spans="1:6">
      <c r="A185" s="20">
        <v>184</v>
      </c>
      <c r="B185" s="20"/>
      <c r="C185" s="20"/>
      <c r="D185" s="20"/>
      <c r="E185" s="20" t="str">
        <f t="shared" si="2"/>
        <v>H4外</v>
      </c>
      <c r="F185" t="e">
        <f>VLOOKUP(B185,Sheet2!B:D,3,0)</f>
        <v>#N/A</v>
      </c>
    </row>
    <row r="186" ht="14.25" spans="1:6">
      <c r="A186" s="20">
        <v>185</v>
      </c>
      <c r="B186" s="20"/>
      <c r="C186" s="20"/>
      <c r="D186" s="20"/>
      <c r="E186" s="20" t="str">
        <f t="shared" si="2"/>
        <v>H4外</v>
      </c>
      <c r="F186" t="e">
        <f>VLOOKUP(B186,Sheet2!B:D,3,0)</f>
        <v>#N/A</v>
      </c>
    </row>
    <row r="187" ht="14.25" spans="1:6">
      <c r="A187" s="20">
        <v>186</v>
      </c>
      <c r="B187" s="20"/>
      <c r="C187" s="20"/>
      <c r="D187" s="20"/>
      <c r="E187" s="20" t="str">
        <f t="shared" si="2"/>
        <v>H4外</v>
      </c>
      <c r="F187" t="e">
        <f>VLOOKUP(B187,Sheet2!B:D,3,0)</f>
        <v>#N/A</v>
      </c>
    </row>
    <row r="188" ht="14.25" spans="1:6">
      <c r="A188" s="20">
        <v>187</v>
      </c>
      <c r="B188" s="20"/>
      <c r="C188" s="20"/>
      <c r="D188" s="20"/>
      <c r="E188" s="20" t="str">
        <f t="shared" si="2"/>
        <v>H4外</v>
      </c>
      <c r="F188" t="e">
        <f>VLOOKUP(B188,Sheet2!B:D,3,0)</f>
        <v>#N/A</v>
      </c>
    </row>
    <row r="189" ht="14.25" spans="1:6">
      <c r="A189" s="20">
        <v>188</v>
      </c>
      <c r="B189" s="20"/>
      <c r="C189" s="20"/>
      <c r="D189" s="20"/>
      <c r="E189" s="20" t="str">
        <f t="shared" si="2"/>
        <v>H4外</v>
      </c>
      <c r="F189" t="e">
        <f>VLOOKUP(B189,Sheet2!B:D,3,0)</f>
        <v>#N/A</v>
      </c>
    </row>
    <row r="190" ht="14.25" spans="1:6">
      <c r="A190" s="20">
        <v>189</v>
      </c>
      <c r="B190" s="20"/>
      <c r="C190" s="20"/>
      <c r="D190" s="20"/>
      <c r="E190" s="20" t="str">
        <f t="shared" si="2"/>
        <v>H4外</v>
      </c>
      <c r="F190" t="e">
        <f>VLOOKUP(B190,Sheet2!B:D,3,0)</f>
        <v>#N/A</v>
      </c>
    </row>
    <row r="191" ht="14.25" spans="1:6">
      <c r="A191" s="20">
        <v>190</v>
      </c>
      <c r="B191" s="20"/>
      <c r="C191" s="20"/>
      <c r="D191" s="20"/>
      <c r="E191" s="20" t="str">
        <f t="shared" si="2"/>
        <v>H4外</v>
      </c>
      <c r="F191" t="e">
        <f>VLOOKUP(B191,Sheet2!B:D,3,0)</f>
        <v>#N/A</v>
      </c>
    </row>
    <row r="192" ht="14.25" spans="1:6">
      <c r="A192" s="20">
        <v>191</v>
      </c>
      <c r="B192" s="20"/>
      <c r="C192" s="20"/>
      <c r="D192" s="20"/>
      <c r="E192" s="20" t="str">
        <f t="shared" si="2"/>
        <v>H4外</v>
      </c>
      <c r="F192" t="e">
        <f>VLOOKUP(B192,Sheet2!B:D,3,0)</f>
        <v>#N/A</v>
      </c>
    </row>
    <row r="193" ht="14.25" spans="1:6">
      <c r="A193" s="20">
        <v>192</v>
      </c>
      <c r="B193" s="20"/>
      <c r="C193" s="20"/>
      <c r="D193" s="20"/>
      <c r="E193" s="20" t="str">
        <f t="shared" si="2"/>
        <v>H4外</v>
      </c>
      <c r="F193" t="e">
        <f>VLOOKUP(B193,Sheet2!B:D,3,0)</f>
        <v>#N/A</v>
      </c>
    </row>
    <row r="194" ht="14.25" spans="1:6">
      <c r="A194" s="20">
        <v>193</v>
      </c>
      <c r="B194" s="20"/>
      <c r="C194" s="20"/>
      <c r="D194" s="20"/>
      <c r="E194" s="20" t="str">
        <f t="shared" si="2"/>
        <v>H4外</v>
      </c>
      <c r="F194" t="e">
        <f>VLOOKUP(B194,Sheet2!B:D,3,0)</f>
        <v>#N/A</v>
      </c>
    </row>
    <row r="195" ht="14.25" spans="1:6">
      <c r="A195" s="20">
        <v>194</v>
      </c>
      <c r="B195" s="20"/>
      <c r="C195" s="20"/>
      <c r="D195" s="20"/>
      <c r="E195" s="20" t="str">
        <f t="shared" si="2"/>
        <v>H4外</v>
      </c>
      <c r="F195" t="e">
        <f>VLOOKUP(B195,Sheet2!B:D,3,0)</f>
        <v>#N/A</v>
      </c>
    </row>
    <row r="196" ht="14.25" spans="1:6">
      <c r="A196" s="20">
        <v>195</v>
      </c>
      <c r="B196" s="20"/>
      <c r="C196" s="20"/>
      <c r="D196" s="20"/>
      <c r="E196" s="20" t="str">
        <f t="shared" ref="E196:E259" si="3">E195</f>
        <v>H4外</v>
      </c>
      <c r="F196" t="e">
        <f>VLOOKUP(B196,Sheet2!B:D,3,0)</f>
        <v>#N/A</v>
      </c>
    </row>
    <row r="197" ht="14.25" spans="1:6">
      <c r="A197" s="20">
        <v>196</v>
      </c>
      <c r="B197" s="20"/>
      <c r="C197" s="20"/>
      <c r="D197" s="20"/>
      <c r="E197" s="20" t="str">
        <f t="shared" si="3"/>
        <v>H4外</v>
      </c>
      <c r="F197" t="e">
        <f>VLOOKUP(B197,Sheet2!B:D,3,0)</f>
        <v>#N/A</v>
      </c>
    </row>
    <row r="198" ht="14.25" spans="1:6">
      <c r="A198" s="20">
        <v>197</v>
      </c>
      <c r="B198" s="20"/>
      <c r="C198" s="20"/>
      <c r="D198" s="20"/>
      <c r="E198" s="20" t="str">
        <f t="shared" si="3"/>
        <v>H4外</v>
      </c>
      <c r="F198" t="e">
        <f>VLOOKUP(B198,Sheet2!B:D,3,0)</f>
        <v>#N/A</v>
      </c>
    </row>
    <row r="199" ht="14.25" spans="1:6">
      <c r="A199" s="20">
        <v>198</v>
      </c>
      <c r="B199" s="20"/>
      <c r="C199" s="20"/>
      <c r="D199" s="20"/>
      <c r="E199" s="20" t="str">
        <f t="shared" si="3"/>
        <v>H4外</v>
      </c>
      <c r="F199" t="e">
        <f>VLOOKUP(B199,Sheet2!B:D,3,0)</f>
        <v>#N/A</v>
      </c>
    </row>
    <row r="200" ht="14.25" spans="1:6">
      <c r="A200" s="20">
        <v>199</v>
      </c>
      <c r="B200" s="20"/>
      <c r="C200" s="20"/>
      <c r="D200" s="20"/>
      <c r="E200" s="20" t="str">
        <f t="shared" si="3"/>
        <v>H4外</v>
      </c>
      <c r="F200" t="e">
        <f>VLOOKUP(B200,Sheet2!B:D,3,0)</f>
        <v>#N/A</v>
      </c>
    </row>
    <row r="201" ht="14.25" spans="1:6">
      <c r="A201" s="20">
        <v>200</v>
      </c>
      <c r="B201" s="20"/>
      <c r="C201" s="20"/>
      <c r="D201" s="20"/>
      <c r="E201" s="20" t="str">
        <f t="shared" si="3"/>
        <v>H4外</v>
      </c>
      <c r="F201" t="e">
        <f>VLOOKUP(B201,Sheet2!B:D,3,0)</f>
        <v>#N/A</v>
      </c>
    </row>
    <row r="202" ht="14.25" spans="1:6">
      <c r="A202" s="20">
        <v>201</v>
      </c>
      <c r="B202" s="20"/>
      <c r="C202" s="20"/>
      <c r="D202" s="20"/>
      <c r="E202" s="20" t="str">
        <f t="shared" si="3"/>
        <v>H4外</v>
      </c>
      <c r="F202" t="e">
        <f>VLOOKUP(B202,Sheet2!B:D,3,0)</f>
        <v>#N/A</v>
      </c>
    </row>
    <row r="203" ht="14.25" spans="1:6">
      <c r="A203" s="20">
        <v>202</v>
      </c>
      <c r="B203" s="20"/>
      <c r="C203" s="20"/>
      <c r="D203" s="20"/>
      <c r="E203" s="20" t="str">
        <f t="shared" si="3"/>
        <v>H4外</v>
      </c>
      <c r="F203" t="e">
        <f>VLOOKUP(B203,Sheet2!B:D,3,0)</f>
        <v>#N/A</v>
      </c>
    </row>
    <row r="204" ht="14.25" spans="1:6">
      <c r="A204" s="20">
        <v>203</v>
      </c>
      <c r="B204" s="20"/>
      <c r="C204" s="20"/>
      <c r="D204" s="20"/>
      <c r="E204" s="20" t="str">
        <f t="shared" si="3"/>
        <v>H4外</v>
      </c>
      <c r="F204" t="e">
        <f>VLOOKUP(B204,Sheet2!B:D,3,0)</f>
        <v>#N/A</v>
      </c>
    </row>
    <row r="205" ht="14.25" spans="1:6">
      <c r="A205" s="20">
        <v>204</v>
      </c>
      <c r="B205" s="20"/>
      <c r="C205" s="20"/>
      <c r="D205" s="20"/>
      <c r="E205" s="20" t="str">
        <f t="shared" si="3"/>
        <v>H4外</v>
      </c>
      <c r="F205" t="e">
        <f>VLOOKUP(B205,Sheet2!B:D,3,0)</f>
        <v>#N/A</v>
      </c>
    </row>
    <row r="206" ht="14.25" spans="1:6">
      <c r="A206" s="20">
        <v>205</v>
      </c>
      <c r="B206" s="20"/>
      <c r="C206" s="20"/>
      <c r="D206" s="20"/>
      <c r="E206" s="20" t="str">
        <f t="shared" si="3"/>
        <v>H4外</v>
      </c>
      <c r="F206" t="e">
        <f>VLOOKUP(B206,Sheet2!B:D,3,0)</f>
        <v>#N/A</v>
      </c>
    </row>
    <row r="207" ht="14.25" spans="1:6">
      <c r="A207" s="20">
        <v>206</v>
      </c>
      <c r="B207" s="20"/>
      <c r="C207" s="20"/>
      <c r="D207" s="20"/>
      <c r="E207" s="20" t="str">
        <f t="shared" si="3"/>
        <v>H4外</v>
      </c>
      <c r="F207" t="e">
        <f>VLOOKUP(B207,Sheet2!B:D,3,0)</f>
        <v>#N/A</v>
      </c>
    </row>
    <row r="208" ht="14.25" spans="1:6">
      <c r="A208" s="20">
        <v>207</v>
      </c>
      <c r="B208" s="20"/>
      <c r="C208" s="20"/>
      <c r="D208" s="20"/>
      <c r="E208" s="20" t="str">
        <f t="shared" si="3"/>
        <v>H4外</v>
      </c>
      <c r="F208" t="e">
        <f>VLOOKUP(B208,Sheet2!B:D,3,0)</f>
        <v>#N/A</v>
      </c>
    </row>
    <row r="209" ht="14.25" spans="1:6">
      <c r="A209" s="20">
        <v>208</v>
      </c>
      <c r="B209" s="20"/>
      <c r="C209" s="20"/>
      <c r="D209" s="20"/>
      <c r="E209" s="20" t="str">
        <f t="shared" si="3"/>
        <v>H4外</v>
      </c>
      <c r="F209" t="e">
        <f>VLOOKUP(B209,Sheet2!B:D,3,0)</f>
        <v>#N/A</v>
      </c>
    </row>
    <row r="210" ht="14.25" spans="1:6">
      <c r="A210" s="20">
        <v>209</v>
      </c>
      <c r="B210" s="20"/>
      <c r="C210" s="20"/>
      <c r="D210" s="20"/>
      <c r="E210" s="20" t="str">
        <f t="shared" si="3"/>
        <v>H4外</v>
      </c>
      <c r="F210" t="e">
        <f>VLOOKUP(B210,Sheet2!B:D,3,0)</f>
        <v>#N/A</v>
      </c>
    </row>
    <row r="211" ht="14.25" spans="1:6">
      <c r="A211" s="20">
        <v>210</v>
      </c>
      <c r="B211" s="20"/>
      <c r="C211" s="20"/>
      <c r="D211" s="20"/>
      <c r="E211" s="20" t="str">
        <f t="shared" si="3"/>
        <v>H4外</v>
      </c>
      <c r="F211" t="e">
        <f>VLOOKUP(B211,Sheet2!B:D,3,0)</f>
        <v>#N/A</v>
      </c>
    </row>
    <row r="212" ht="14.25" spans="1:6">
      <c r="A212" s="20">
        <v>211</v>
      </c>
      <c r="B212" s="20"/>
      <c r="C212" s="20"/>
      <c r="D212" s="20"/>
      <c r="E212" s="20" t="str">
        <f t="shared" si="3"/>
        <v>H4外</v>
      </c>
      <c r="F212" t="e">
        <f>VLOOKUP(B212,Sheet2!B:D,3,0)</f>
        <v>#N/A</v>
      </c>
    </row>
    <row r="213" ht="14.25" spans="1:6">
      <c r="A213" s="20">
        <v>212</v>
      </c>
      <c r="B213" s="20"/>
      <c r="C213" s="20"/>
      <c r="D213" s="20"/>
      <c r="E213" s="20" t="str">
        <f t="shared" si="3"/>
        <v>H4外</v>
      </c>
      <c r="F213" t="e">
        <f>VLOOKUP(B213,Sheet2!B:D,3,0)</f>
        <v>#N/A</v>
      </c>
    </row>
    <row r="214" ht="14.25" spans="1:6">
      <c r="A214" s="20">
        <v>213</v>
      </c>
      <c r="B214" s="20"/>
      <c r="C214" s="20"/>
      <c r="D214" s="20"/>
      <c r="E214" s="20" t="str">
        <f t="shared" si="3"/>
        <v>H4外</v>
      </c>
      <c r="F214" t="e">
        <f>VLOOKUP(B214,Sheet2!B:D,3,0)</f>
        <v>#N/A</v>
      </c>
    </row>
    <row r="215" ht="14.25" spans="1:6">
      <c r="A215" s="20">
        <v>214</v>
      </c>
      <c r="B215" s="20"/>
      <c r="C215" s="20"/>
      <c r="D215" s="20"/>
      <c r="E215" s="20" t="str">
        <f t="shared" si="3"/>
        <v>H4外</v>
      </c>
      <c r="F215" t="e">
        <f>VLOOKUP(B215,Sheet2!B:D,3,0)</f>
        <v>#N/A</v>
      </c>
    </row>
    <row r="216" ht="14.25" spans="1:6">
      <c r="A216" s="20">
        <v>215</v>
      </c>
      <c r="B216" s="20"/>
      <c r="C216" s="20"/>
      <c r="D216" s="20"/>
      <c r="E216" s="20" t="str">
        <f t="shared" si="3"/>
        <v>H4外</v>
      </c>
      <c r="F216" t="e">
        <f>VLOOKUP(B216,Sheet2!B:D,3,0)</f>
        <v>#N/A</v>
      </c>
    </row>
    <row r="217" ht="14.25" spans="1:6">
      <c r="A217" s="20">
        <v>216</v>
      </c>
      <c r="B217" s="20"/>
      <c r="C217" s="20"/>
      <c r="D217" s="20"/>
      <c r="E217" s="20" t="str">
        <f t="shared" si="3"/>
        <v>H4外</v>
      </c>
      <c r="F217" t="e">
        <f>VLOOKUP(B217,Sheet2!B:D,3,0)</f>
        <v>#N/A</v>
      </c>
    </row>
    <row r="218" ht="14.25" spans="1:6">
      <c r="A218" s="20">
        <v>217</v>
      </c>
      <c r="B218" s="20"/>
      <c r="C218" s="20"/>
      <c r="D218" s="20"/>
      <c r="E218" s="20" t="str">
        <f t="shared" si="3"/>
        <v>H4外</v>
      </c>
      <c r="F218" t="e">
        <f>VLOOKUP(B218,Sheet2!B:D,3,0)</f>
        <v>#N/A</v>
      </c>
    </row>
    <row r="219" ht="14.25" spans="1:6">
      <c r="A219" s="20">
        <v>218</v>
      </c>
      <c r="B219" s="20"/>
      <c r="C219" s="20"/>
      <c r="D219" s="20"/>
      <c r="E219" s="20" t="str">
        <f t="shared" si="3"/>
        <v>H4外</v>
      </c>
      <c r="F219" t="e">
        <f>VLOOKUP(B219,Sheet2!B:D,3,0)</f>
        <v>#N/A</v>
      </c>
    </row>
    <row r="220" ht="14.25" spans="1:6">
      <c r="A220" s="20">
        <v>219</v>
      </c>
      <c r="B220" s="20"/>
      <c r="C220" s="20"/>
      <c r="D220" s="20"/>
      <c r="E220" s="20" t="str">
        <f t="shared" si="3"/>
        <v>H4外</v>
      </c>
      <c r="F220" t="e">
        <f>VLOOKUP(B220,Sheet2!B:D,3,0)</f>
        <v>#N/A</v>
      </c>
    </row>
    <row r="221" ht="14.25" spans="1:6">
      <c r="A221" s="20">
        <v>220</v>
      </c>
      <c r="B221" s="20"/>
      <c r="C221" s="20"/>
      <c r="D221" s="20"/>
      <c r="E221" s="20" t="str">
        <f t="shared" si="3"/>
        <v>H4外</v>
      </c>
      <c r="F221" t="e">
        <f>VLOOKUP(B221,Sheet2!B:D,3,0)</f>
        <v>#N/A</v>
      </c>
    </row>
    <row r="222" ht="14.25" spans="1:6">
      <c r="A222" s="20">
        <v>221</v>
      </c>
      <c r="B222" s="20"/>
      <c r="C222" s="20"/>
      <c r="D222" s="20"/>
      <c r="E222" s="20" t="str">
        <f t="shared" si="3"/>
        <v>H4外</v>
      </c>
      <c r="F222" t="e">
        <f>VLOOKUP(B222,Sheet2!B:D,3,0)</f>
        <v>#N/A</v>
      </c>
    </row>
    <row r="223" ht="14.25" spans="1:6">
      <c r="A223" s="20">
        <v>222</v>
      </c>
      <c r="B223" s="20"/>
      <c r="C223" s="20"/>
      <c r="D223" s="20"/>
      <c r="E223" s="20" t="str">
        <f t="shared" si="3"/>
        <v>H4外</v>
      </c>
      <c r="F223" t="e">
        <f>VLOOKUP(B223,Sheet2!B:D,3,0)</f>
        <v>#N/A</v>
      </c>
    </row>
    <row r="224" ht="14.25" spans="1:6">
      <c r="A224" s="20">
        <v>223</v>
      </c>
      <c r="B224" s="20"/>
      <c r="C224" s="20"/>
      <c r="D224" s="20"/>
      <c r="E224" s="20" t="str">
        <f t="shared" si="3"/>
        <v>H4外</v>
      </c>
      <c r="F224" t="e">
        <f>VLOOKUP(B224,Sheet2!B:D,3,0)</f>
        <v>#N/A</v>
      </c>
    </row>
    <row r="225" ht="14.25" spans="1:6">
      <c r="A225" s="20">
        <v>224</v>
      </c>
      <c r="B225" s="20"/>
      <c r="C225" s="20"/>
      <c r="D225" s="20"/>
      <c r="E225" s="20" t="str">
        <f t="shared" si="3"/>
        <v>H4外</v>
      </c>
      <c r="F225" t="e">
        <f>VLOOKUP(B225,Sheet2!B:D,3,0)</f>
        <v>#N/A</v>
      </c>
    </row>
    <row r="226" ht="14.25" spans="1:6">
      <c r="A226" s="20">
        <v>225</v>
      </c>
      <c r="B226" s="20"/>
      <c r="C226" s="20"/>
      <c r="D226" s="20"/>
      <c r="E226" s="20" t="str">
        <f t="shared" si="3"/>
        <v>H4外</v>
      </c>
      <c r="F226" t="e">
        <f>VLOOKUP(B226,Sheet2!B:D,3,0)</f>
        <v>#N/A</v>
      </c>
    </row>
    <row r="227" ht="14.25" spans="1:6">
      <c r="A227" s="20">
        <v>226</v>
      </c>
      <c r="B227" s="20"/>
      <c r="C227" s="20"/>
      <c r="D227" s="20"/>
      <c r="E227" s="20" t="str">
        <f t="shared" si="3"/>
        <v>H4外</v>
      </c>
      <c r="F227" t="e">
        <f>VLOOKUP(B227,Sheet2!B:D,3,0)</f>
        <v>#N/A</v>
      </c>
    </row>
    <row r="228" ht="14.25" spans="1:6">
      <c r="A228" s="20">
        <v>227</v>
      </c>
      <c r="B228" s="20"/>
      <c r="C228" s="20"/>
      <c r="D228" s="20"/>
      <c r="E228" s="20" t="str">
        <f t="shared" si="3"/>
        <v>H4外</v>
      </c>
      <c r="F228" t="e">
        <f>VLOOKUP(B228,Sheet2!B:D,3,0)</f>
        <v>#N/A</v>
      </c>
    </row>
    <row r="229" ht="14.25" spans="1:6">
      <c r="A229" s="20">
        <v>228</v>
      </c>
      <c r="B229" s="20"/>
      <c r="C229" s="20"/>
      <c r="D229" s="20"/>
      <c r="E229" s="20" t="str">
        <f t="shared" si="3"/>
        <v>H4外</v>
      </c>
      <c r="F229" t="e">
        <f>VLOOKUP(B229,Sheet2!B:D,3,0)</f>
        <v>#N/A</v>
      </c>
    </row>
    <row r="230" ht="14.25" spans="1:6">
      <c r="A230" s="20">
        <v>229</v>
      </c>
      <c r="B230" s="20"/>
      <c r="C230" s="20"/>
      <c r="D230" s="20"/>
      <c r="E230" s="20" t="str">
        <f t="shared" si="3"/>
        <v>H4外</v>
      </c>
      <c r="F230" t="e">
        <f>VLOOKUP(B230,Sheet2!B:D,3,0)</f>
        <v>#N/A</v>
      </c>
    </row>
    <row r="231" ht="14.25" spans="1:6">
      <c r="A231" s="20">
        <v>230</v>
      </c>
      <c r="B231" s="20"/>
      <c r="C231" s="20"/>
      <c r="D231" s="20"/>
      <c r="E231" s="20" t="str">
        <f t="shared" si="3"/>
        <v>H4外</v>
      </c>
      <c r="F231" t="e">
        <f>VLOOKUP(B231,Sheet2!B:D,3,0)</f>
        <v>#N/A</v>
      </c>
    </row>
    <row r="232" ht="14.25" spans="1:6">
      <c r="A232" s="20">
        <v>231</v>
      </c>
      <c r="B232" s="20"/>
      <c r="C232" s="20"/>
      <c r="D232" s="20"/>
      <c r="E232" s="20" t="str">
        <f t="shared" si="3"/>
        <v>H4外</v>
      </c>
      <c r="F232" t="e">
        <f>VLOOKUP(B232,Sheet2!B:D,3,0)</f>
        <v>#N/A</v>
      </c>
    </row>
    <row r="233" ht="14.25" spans="1:6">
      <c r="A233" s="20">
        <v>232</v>
      </c>
      <c r="B233" s="20"/>
      <c r="C233" s="20"/>
      <c r="D233" s="20"/>
      <c r="E233" s="20" t="str">
        <f t="shared" si="3"/>
        <v>H4外</v>
      </c>
      <c r="F233" t="e">
        <f>VLOOKUP(B233,Sheet2!B:D,3,0)</f>
        <v>#N/A</v>
      </c>
    </row>
    <row r="234" ht="14.25" spans="1:6">
      <c r="A234" s="20">
        <v>233</v>
      </c>
      <c r="B234" s="20"/>
      <c r="C234" s="20"/>
      <c r="D234" s="20"/>
      <c r="E234" s="20" t="str">
        <f t="shared" si="3"/>
        <v>H4外</v>
      </c>
      <c r="F234" t="e">
        <f>VLOOKUP(B234,Sheet2!B:D,3,0)</f>
        <v>#N/A</v>
      </c>
    </row>
    <row r="235" ht="14.25" spans="1:6">
      <c r="A235" s="20">
        <v>234</v>
      </c>
      <c r="B235" s="20"/>
      <c r="C235" s="20"/>
      <c r="D235" s="20"/>
      <c r="E235" s="20" t="str">
        <f t="shared" si="3"/>
        <v>H4外</v>
      </c>
      <c r="F235" t="e">
        <f>VLOOKUP(B235,Sheet2!B:D,3,0)</f>
        <v>#N/A</v>
      </c>
    </row>
    <row r="236" ht="14.25" spans="1:6">
      <c r="A236" s="20">
        <v>235</v>
      </c>
      <c r="B236" s="20"/>
      <c r="C236" s="20"/>
      <c r="D236" s="20"/>
      <c r="E236" s="20" t="str">
        <f t="shared" si="3"/>
        <v>H4外</v>
      </c>
      <c r="F236" t="e">
        <f>VLOOKUP(B236,Sheet2!B:D,3,0)</f>
        <v>#N/A</v>
      </c>
    </row>
    <row r="237" ht="14.25" spans="1:6">
      <c r="A237" s="20">
        <v>236</v>
      </c>
      <c r="B237" s="20"/>
      <c r="C237" s="20"/>
      <c r="D237" s="20"/>
      <c r="E237" s="20" t="str">
        <f t="shared" si="3"/>
        <v>H4外</v>
      </c>
      <c r="F237" t="e">
        <f>VLOOKUP(B237,Sheet2!B:D,3,0)</f>
        <v>#N/A</v>
      </c>
    </row>
    <row r="238" ht="14.25" spans="1:6">
      <c r="A238" s="20">
        <v>237</v>
      </c>
      <c r="B238" s="20"/>
      <c r="C238" s="20"/>
      <c r="D238" s="20"/>
      <c r="E238" s="20" t="str">
        <f t="shared" si="3"/>
        <v>H4外</v>
      </c>
      <c r="F238" t="e">
        <f>VLOOKUP(B238,Sheet2!B:D,3,0)</f>
        <v>#N/A</v>
      </c>
    </row>
    <row r="239" ht="14.25" spans="1:6">
      <c r="A239" s="20">
        <v>238</v>
      </c>
      <c r="B239" s="20"/>
      <c r="C239" s="20"/>
      <c r="D239" s="20"/>
      <c r="E239" s="20" t="str">
        <f t="shared" si="3"/>
        <v>H4外</v>
      </c>
      <c r="F239" t="e">
        <f>VLOOKUP(B239,Sheet2!B:D,3,0)</f>
        <v>#N/A</v>
      </c>
    </row>
    <row r="240" ht="14.25" spans="1:6">
      <c r="A240" s="20">
        <v>239</v>
      </c>
      <c r="B240" s="20"/>
      <c r="C240" s="20"/>
      <c r="D240" s="20"/>
      <c r="E240" s="20" t="str">
        <f t="shared" si="3"/>
        <v>H4外</v>
      </c>
      <c r="F240" t="e">
        <f>VLOOKUP(B240,Sheet2!B:D,3,0)</f>
        <v>#N/A</v>
      </c>
    </row>
    <row r="241" ht="14.25" spans="1:6">
      <c r="A241" s="20">
        <v>240</v>
      </c>
      <c r="B241" s="20"/>
      <c r="C241" s="20"/>
      <c r="D241" s="20"/>
      <c r="E241" s="20" t="str">
        <f t="shared" si="3"/>
        <v>H4外</v>
      </c>
      <c r="F241" t="e">
        <f>VLOOKUP(B241,Sheet2!B:D,3,0)</f>
        <v>#N/A</v>
      </c>
    </row>
    <row r="242" ht="14.25" spans="1:6">
      <c r="A242" s="20">
        <v>241</v>
      </c>
      <c r="B242" s="20"/>
      <c r="C242" s="20"/>
      <c r="D242" s="20"/>
      <c r="E242" s="20" t="str">
        <f t="shared" si="3"/>
        <v>H4外</v>
      </c>
      <c r="F242" t="e">
        <f>VLOOKUP(B242,Sheet2!B:D,3,0)</f>
        <v>#N/A</v>
      </c>
    </row>
    <row r="243" ht="14.25" spans="1:6">
      <c r="A243" s="20">
        <v>242</v>
      </c>
      <c r="B243" s="20"/>
      <c r="C243" s="20"/>
      <c r="D243" s="20"/>
      <c r="E243" s="20" t="str">
        <f t="shared" si="3"/>
        <v>H4外</v>
      </c>
      <c r="F243" t="e">
        <f>VLOOKUP(B243,Sheet2!B:D,3,0)</f>
        <v>#N/A</v>
      </c>
    </row>
    <row r="244" ht="14.25" spans="1:6">
      <c r="A244" s="20">
        <v>243</v>
      </c>
      <c r="B244" s="20"/>
      <c r="C244" s="20"/>
      <c r="D244" s="20"/>
      <c r="E244" s="20" t="str">
        <f t="shared" si="3"/>
        <v>H4外</v>
      </c>
      <c r="F244" t="e">
        <f>VLOOKUP(B244,Sheet2!B:D,3,0)</f>
        <v>#N/A</v>
      </c>
    </row>
    <row r="245" ht="14.25" spans="1:6">
      <c r="A245" s="20">
        <v>244</v>
      </c>
      <c r="B245" s="20"/>
      <c r="C245" s="20"/>
      <c r="D245" s="20"/>
      <c r="E245" s="20" t="str">
        <f t="shared" si="3"/>
        <v>H4外</v>
      </c>
      <c r="F245" t="e">
        <f>VLOOKUP(B245,Sheet2!B:D,3,0)</f>
        <v>#N/A</v>
      </c>
    </row>
    <row r="246" ht="14.25" spans="1:6">
      <c r="A246" s="20">
        <v>245</v>
      </c>
      <c r="B246" s="20"/>
      <c r="C246" s="20"/>
      <c r="D246" s="20"/>
      <c r="E246" s="20" t="str">
        <f t="shared" si="3"/>
        <v>H4外</v>
      </c>
      <c r="F246" t="e">
        <f>VLOOKUP(B246,Sheet2!B:D,3,0)</f>
        <v>#N/A</v>
      </c>
    </row>
    <row r="247" ht="14.25" spans="1:6">
      <c r="A247" s="20">
        <v>246</v>
      </c>
      <c r="B247" s="20"/>
      <c r="C247" s="20"/>
      <c r="D247" s="20"/>
      <c r="E247" s="20" t="str">
        <f t="shared" si="3"/>
        <v>H4外</v>
      </c>
      <c r="F247" t="e">
        <f>VLOOKUP(B247,Sheet2!B:D,3,0)</f>
        <v>#N/A</v>
      </c>
    </row>
    <row r="248" ht="14.25" spans="1:6">
      <c r="A248" s="20">
        <v>247</v>
      </c>
      <c r="B248" s="20"/>
      <c r="C248" s="20"/>
      <c r="D248" s="20"/>
      <c r="E248" s="20" t="str">
        <f t="shared" si="3"/>
        <v>H4外</v>
      </c>
      <c r="F248" t="e">
        <f>VLOOKUP(B248,Sheet2!B:D,3,0)</f>
        <v>#N/A</v>
      </c>
    </row>
    <row r="249" ht="14.25" spans="1:6">
      <c r="A249" s="20">
        <v>248</v>
      </c>
      <c r="B249" s="20"/>
      <c r="C249" s="20"/>
      <c r="D249" s="20"/>
      <c r="E249" s="20" t="str">
        <f t="shared" si="3"/>
        <v>H4外</v>
      </c>
      <c r="F249" t="e">
        <f>VLOOKUP(B249,Sheet2!B:D,3,0)</f>
        <v>#N/A</v>
      </c>
    </row>
    <row r="250" ht="14.25" spans="1:6">
      <c r="A250" s="20">
        <v>249</v>
      </c>
      <c r="B250" s="20"/>
      <c r="C250" s="20"/>
      <c r="D250" s="20"/>
      <c r="E250" s="20" t="str">
        <f t="shared" si="3"/>
        <v>H4外</v>
      </c>
      <c r="F250" t="e">
        <f>VLOOKUP(B250,Sheet2!B:D,3,0)</f>
        <v>#N/A</v>
      </c>
    </row>
    <row r="251" ht="14.25" spans="1:6">
      <c r="A251" s="20">
        <v>250</v>
      </c>
      <c r="B251" s="20"/>
      <c r="C251" s="20"/>
      <c r="D251" s="20"/>
      <c r="E251" s="20" t="str">
        <f t="shared" si="3"/>
        <v>H4外</v>
      </c>
      <c r="F251" t="e">
        <f>VLOOKUP(B251,Sheet2!B:D,3,0)</f>
        <v>#N/A</v>
      </c>
    </row>
    <row r="252" ht="14.25" spans="1:6">
      <c r="A252" s="20">
        <v>251</v>
      </c>
      <c r="B252" s="20"/>
      <c r="C252" s="20"/>
      <c r="D252" s="20"/>
      <c r="E252" s="20" t="str">
        <f t="shared" si="3"/>
        <v>H4外</v>
      </c>
      <c r="F252" t="e">
        <f>VLOOKUP(B252,Sheet2!B:D,3,0)</f>
        <v>#N/A</v>
      </c>
    </row>
    <row r="253" ht="14.25" spans="1:6">
      <c r="A253" s="20">
        <v>252</v>
      </c>
      <c r="B253" s="20"/>
      <c r="C253" s="20"/>
      <c r="D253" s="20"/>
      <c r="E253" s="20" t="str">
        <f t="shared" si="3"/>
        <v>H4外</v>
      </c>
      <c r="F253" t="e">
        <f>VLOOKUP(B253,Sheet2!B:D,3,0)</f>
        <v>#N/A</v>
      </c>
    </row>
    <row r="254" ht="14.25" spans="1:6">
      <c r="A254" s="20">
        <v>253</v>
      </c>
      <c r="B254" s="20"/>
      <c r="C254" s="20"/>
      <c r="D254" s="20"/>
      <c r="E254" s="20" t="str">
        <f t="shared" si="3"/>
        <v>H4外</v>
      </c>
      <c r="F254" t="e">
        <f>VLOOKUP(B254,Sheet2!B:D,3,0)</f>
        <v>#N/A</v>
      </c>
    </row>
    <row r="255" ht="14.25" spans="1:6">
      <c r="A255" s="20">
        <v>254</v>
      </c>
      <c r="B255" s="20"/>
      <c r="C255" s="20"/>
      <c r="D255" s="20"/>
      <c r="E255" s="20" t="str">
        <f t="shared" si="3"/>
        <v>H4外</v>
      </c>
      <c r="F255" t="e">
        <f>VLOOKUP(B255,Sheet2!B:D,3,0)</f>
        <v>#N/A</v>
      </c>
    </row>
    <row r="256" ht="14.25" spans="1:6">
      <c r="A256" s="20">
        <v>255</v>
      </c>
      <c r="B256" s="20"/>
      <c r="C256" s="20"/>
      <c r="D256" s="20"/>
      <c r="E256" s="20" t="str">
        <f t="shared" si="3"/>
        <v>H4外</v>
      </c>
      <c r="F256" t="e">
        <f>VLOOKUP(B256,Sheet2!B:D,3,0)</f>
        <v>#N/A</v>
      </c>
    </row>
    <row r="257" ht="14.25" spans="1:6">
      <c r="A257" s="20">
        <v>256</v>
      </c>
      <c r="B257" s="20"/>
      <c r="C257" s="20"/>
      <c r="D257" s="20"/>
      <c r="E257" s="20" t="str">
        <f t="shared" si="3"/>
        <v>H4外</v>
      </c>
      <c r="F257" t="e">
        <f>VLOOKUP(B257,Sheet2!B:D,3,0)</f>
        <v>#N/A</v>
      </c>
    </row>
    <row r="258" ht="14.25" spans="1:6">
      <c r="A258" s="20">
        <v>257</v>
      </c>
      <c r="B258" s="20"/>
      <c r="C258" s="20"/>
      <c r="D258" s="20"/>
      <c r="E258" s="20" t="str">
        <f t="shared" si="3"/>
        <v>H4外</v>
      </c>
      <c r="F258" t="e">
        <f>VLOOKUP(B258,Sheet2!B:D,3,0)</f>
        <v>#N/A</v>
      </c>
    </row>
    <row r="259" ht="14.25" spans="1:6">
      <c r="A259" s="20">
        <v>258</v>
      </c>
      <c r="B259" s="20"/>
      <c r="C259" s="20"/>
      <c r="D259" s="20"/>
      <c r="E259" s="20" t="str">
        <f t="shared" si="3"/>
        <v>H4外</v>
      </c>
      <c r="F259" t="e">
        <f>VLOOKUP(B259,Sheet2!B:D,3,0)</f>
        <v>#N/A</v>
      </c>
    </row>
    <row r="260" ht="14.25" spans="1:6">
      <c r="A260" s="20">
        <v>259</v>
      </c>
      <c r="B260" s="20"/>
      <c r="C260" s="20"/>
      <c r="D260" s="20"/>
      <c r="E260" s="20" t="str">
        <f t="shared" ref="E260:E323" si="4">E259</f>
        <v>H4外</v>
      </c>
      <c r="F260" t="e">
        <f>VLOOKUP(B260,Sheet2!B:D,3,0)</f>
        <v>#N/A</v>
      </c>
    </row>
    <row r="261" ht="14.25" spans="1:6">
      <c r="A261" s="20">
        <v>260</v>
      </c>
      <c r="B261" s="20"/>
      <c r="C261" s="20"/>
      <c r="D261" s="20"/>
      <c r="E261" s="20" t="str">
        <f t="shared" si="4"/>
        <v>H4外</v>
      </c>
      <c r="F261" t="e">
        <f>VLOOKUP(B261,Sheet2!B:D,3,0)</f>
        <v>#N/A</v>
      </c>
    </row>
    <row r="262" ht="14.25" spans="1:6">
      <c r="A262" s="20">
        <v>261</v>
      </c>
      <c r="B262" s="20"/>
      <c r="C262" s="20"/>
      <c r="D262" s="20"/>
      <c r="E262" s="20" t="str">
        <f t="shared" si="4"/>
        <v>H4外</v>
      </c>
      <c r="F262" t="e">
        <f>VLOOKUP(B262,Sheet2!B:D,3,0)</f>
        <v>#N/A</v>
      </c>
    </row>
    <row r="263" ht="14.25" spans="1:6">
      <c r="A263" s="20">
        <v>262</v>
      </c>
      <c r="B263" s="20"/>
      <c r="C263" s="20"/>
      <c r="D263" s="20"/>
      <c r="E263" s="20" t="str">
        <f t="shared" si="4"/>
        <v>H4外</v>
      </c>
      <c r="F263" t="e">
        <f>VLOOKUP(B263,Sheet2!B:D,3,0)</f>
        <v>#N/A</v>
      </c>
    </row>
    <row r="264" ht="14.25" spans="1:6">
      <c r="A264" s="20">
        <v>263</v>
      </c>
      <c r="B264" s="20"/>
      <c r="C264" s="20"/>
      <c r="D264" s="20"/>
      <c r="E264" s="20" t="str">
        <f t="shared" si="4"/>
        <v>H4外</v>
      </c>
      <c r="F264" t="e">
        <f>VLOOKUP(B264,Sheet2!B:D,3,0)</f>
        <v>#N/A</v>
      </c>
    </row>
    <row r="265" ht="14.25" spans="1:6">
      <c r="A265" s="20">
        <v>264</v>
      </c>
      <c r="B265" s="20"/>
      <c r="C265" s="20"/>
      <c r="D265" s="20"/>
      <c r="E265" s="20" t="str">
        <f t="shared" si="4"/>
        <v>H4外</v>
      </c>
      <c r="F265" t="e">
        <f>VLOOKUP(B265,Sheet2!B:D,3,0)</f>
        <v>#N/A</v>
      </c>
    </row>
    <row r="266" ht="14.25" spans="1:6">
      <c r="A266" s="20">
        <v>265</v>
      </c>
      <c r="B266" s="20"/>
      <c r="C266" s="20"/>
      <c r="D266" s="20"/>
      <c r="E266" s="20" t="str">
        <f t="shared" si="4"/>
        <v>H4外</v>
      </c>
      <c r="F266" t="e">
        <f>VLOOKUP(B266,Sheet2!B:D,3,0)</f>
        <v>#N/A</v>
      </c>
    </row>
    <row r="267" ht="14.25" spans="1:6">
      <c r="A267" s="20">
        <v>266</v>
      </c>
      <c r="B267" s="20"/>
      <c r="C267" s="20"/>
      <c r="D267" s="20"/>
      <c r="E267" s="20" t="str">
        <f t="shared" si="4"/>
        <v>H4外</v>
      </c>
      <c r="F267" t="e">
        <f>VLOOKUP(B267,Sheet2!B:D,3,0)</f>
        <v>#N/A</v>
      </c>
    </row>
    <row r="268" ht="14.25" spans="1:6">
      <c r="A268" s="20">
        <v>267</v>
      </c>
      <c r="B268" s="20"/>
      <c r="C268" s="20"/>
      <c r="D268" s="20"/>
      <c r="E268" s="20" t="str">
        <f t="shared" si="4"/>
        <v>H4外</v>
      </c>
      <c r="F268" t="e">
        <f>VLOOKUP(B268,Sheet2!B:D,3,0)</f>
        <v>#N/A</v>
      </c>
    </row>
    <row r="269" ht="14.25" spans="1:6">
      <c r="A269" s="20">
        <v>268</v>
      </c>
      <c r="B269" s="20"/>
      <c r="C269" s="20"/>
      <c r="D269" s="20"/>
      <c r="E269" s="20" t="str">
        <f t="shared" si="4"/>
        <v>H4外</v>
      </c>
      <c r="F269" t="e">
        <f>VLOOKUP(B269,Sheet2!B:D,3,0)</f>
        <v>#N/A</v>
      </c>
    </row>
    <row r="270" ht="14.25" spans="1:6">
      <c r="A270" s="20">
        <v>269</v>
      </c>
      <c r="B270" s="20"/>
      <c r="C270" s="20"/>
      <c r="D270" s="20"/>
      <c r="E270" s="20" t="str">
        <f t="shared" si="4"/>
        <v>H4外</v>
      </c>
      <c r="F270" t="e">
        <f>VLOOKUP(B270,Sheet2!B:D,3,0)</f>
        <v>#N/A</v>
      </c>
    </row>
    <row r="271" ht="14.25" spans="1:6">
      <c r="A271" s="20">
        <v>270</v>
      </c>
      <c r="B271" s="20"/>
      <c r="C271" s="20"/>
      <c r="D271" s="20"/>
      <c r="E271" s="20" t="str">
        <f t="shared" si="4"/>
        <v>H4外</v>
      </c>
      <c r="F271" t="e">
        <f>VLOOKUP(B271,Sheet2!B:D,3,0)</f>
        <v>#N/A</v>
      </c>
    </row>
    <row r="272" ht="14.25" spans="1:6">
      <c r="A272" s="20">
        <v>271</v>
      </c>
      <c r="B272" s="20"/>
      <c r="C272" s="20"/>
      <c r="D272" s="20"/>
      <c r="E272" s="20" t="str">
        <f t="shared" si="4"/>
        <v>H4外</v>
      </c>
      <c r="F272" t="e">
        <f>VLOOKUP(B272,Sheet2!B:D,3,0)</f>
        <v>#N/A</v>
      </c>
    </row>
    <row r="273" ht="14.25" spans="1:6">
      <c r="A273" s="20">
        <v>272</v>
      </c>
      <c r="B273" s="20"/>
      <c r="C273" s="20"/>
      <c r="D273" s="20"/>
      <c r="E273" s="20" t="str">
        <f t="shared" si="4"/>
        <v>H4外</v>
      </c>
      <c r="F273" t="e">
        <f>VLOOKUP(B273,Sheet2!B:D,3,0)</f>
        <v>#N/A</v>
      </c>
    </row>
    <row r="274" ht="14.25" spans="1:6">
      <c r="A274" s="20">
        <v>273</v>
      </c>
      <c r="B274" s="20"/>
      <c r="C274" s="20"/>
      <c r="D274" s="20"/>
      <c r="E274" s="20" t="str">
        <f t="shared" si="4"/>
        <v>H4外</v>
      </c>
      <c r="F274" t="e">
        <f>VLOOKUP(B274,Sheet2!B:D,3,0)</f>
        <v>#N/A</v>
      </c>
    </row>
    <row r="275" ht="14.25" spans="1:6">
      <c r="A275" s="20">
        <v>274</v>
      </c>
      <c r="B275" s="20"/>
      <c r="C275" s="20"/>
      <c r="D275" s="20"/>
      <c r="E275" s="20" t="str">
        <f t="shared" si="4"/>
        <v>H4外</v>
      </c>
      <c r="F275" t="e">
        <f>VLOOKUP(B275,Sheet2!B:D,3,0)</f>
        <v>#N/A</v>
      </c>
    </row>
    <row r="276" ht="14.25" spans="1:6">
      <c r="A276" s="20">
        <v>275</v>
      </c>
      <c r="B276" s="20"/>
      <c r="C276" s="20"/>
      <c r="D276" s="20"/>
      <c r="E276" s="20" t="str">
        <f t="shared" si="4"/>
        <v>H4外</v>
      </c>
      <c r="F276" t="e">
        <f>VLOOKUP(B276,Sheet2!B:D,3,0)</f>
        <v>#N/A</v>
      </c>
    </row>
    <row r="277" ht="14.25" spans="1:6">
      <c r="A277" s="20">
        <v>276</v>
      </c>
      <c r="B277" s="20"/>
      <c r="C277" s="20"/>
      <c r="D277" s="20"/>
      <c r="E277" s="20" t="str">
        <f t="shared" si="4"/>
        <v>H4外</v>
      </c>
      <c r="F277" t="e">
        <f>VLOOKUP(B277,Sheet2!B:D,3,0)</f>
        <v>#N/A</v>
      </c>
    </row>
    <row r="278" ht="14.25" spans="1:6">
      <c r="A278" s="20">
        <v>277</v>
      </c>
      <c r="B278" s="20"/>
      <c r="C278" s="20"/>
      <c r="D278" s="20"/>
      <c r="E278" s="20" t="str">
        <f t="shared" si="4"/>
        <v>H4外</v>
      </c>
      <c r="F278" t="e">
        <f>VLOOKUP(B278,Sheet2!B:D,3,0)</f>
        <v>#N/A</v>
      </c>
    </row>
    <row r="279" ht="14.25" spans="1:6">
      <c r="A279" s="20">
        <v>278</v>
      </c>
      <c r="B279" s="20"/>
      <c r="C279" s="20"/>
      <c r="D279" s="20"/>
      <c r="E279" s="20" t="str">
        <f t="shared" si="4"/>
        <v>H4外</v>
      </c>
      <c r="F279" t="e">
        <f>VLOOKUP(B279,Sheet2!B:D,3,0)</f>
        <v>#N/A</v>
      </c>
    </row>
    <row r="280" ht="14.25" spans="1:6">
      <c r="A280" s="20">
        <v>279</v>
      </c>
      <c r="B280" s="20"/>
      <c r="C280" s="20"/>
      <c r="D280" s="20"/>
      <c r="E280" s="20" t="str">
        <f t="shared" si="4"/>
        <v>H4外</v>
      </c>
      <c r="F280" t="e">
        <f>VLOOKUP(B280,Sheet2!B:D,3,0)</f>
        <v>#N/A</v>
      </c>
    </row>
    <row r="281" ht="14.25" spans="1:6">
      <c r="A281" s="20">
        <v>280</v>
      </c>
      <c r="B281" s="20"/>
      <c r="C281" s="20"/>
      <c r="D281" s="20"/>
      <c r="E281" s="20" t="str">
        <f t="shared" si="4"/>
        <v>H4外</v>
      </c>
      <c r="F281" t="e">
        <f>VLOOKUP(B281,Sheet2!B:D,3,0)</f>
        <v>#N/A</v>
      </c>
    </row>
    <row r="282" ht="14.25" spans="1:6">
      <c r="A282" s="20">
        <v>281</v>
      </c>
      <c r="B282" s="20"/>
      <c r="C282" s="20"/>
      <c r="D282" s="20"/>
      <c r="E282" s="20" t="str">
        <f t="shared" si="4"/>
        <v>H4外</v>
      </c>
      <c r="F282" t="e">
        <f>VLOOKUP(B282,Sheet2!B:D,3,0)</f>
        <v>#N/A</v>
      </c>
    </row>
    <row r="283" ht="14.25" spans="1:6">
      <c r="A283" s="20">
        <v>282</v>
      </c>
      <c r="B283" s="20"/>
      <c r="C283" s="20"/>
      <c r="D283" s="20"/>
      <c r="E283" s="20" t="str">
        <f t="shared" si="4"/>
        <v>H4外</v>
      </c>
      <c r="F283" t="e">
        <f>VLOOKUP(B283,Sheet2!B:D,3,0)</f>
        <v>#N/A</v>
      </c>
    </row>
    <row r="284" ht="14.25" spans="1:6">
      <c r="A284" s="20">
        <v>283</v>
      </c>
      <c r="B284" s="20"/>
      <c r="C284" s="20"/>
      <c r="D284" s="20"/>
      <c r="E284" s="20" t="str">
        <f t="shared" si="4"/>
        <v>H4外</v>
      </c>
      <c r="F284" t="e">
        <f>VLOOKUP(B284,Sheet2!B:D,3,0)</f>
        <v>#N/A</v>
      </c>
    </row>
    <row r="285" ht="14.25" spans="1:6">
      <c r="A285" s="20">
        <v>284</v>
      </c>
      <c r="B285" s="20"/>
      <c r="C285" s="20"/>
      <c r="D285" s="20"/>
      <c r="E285" s="20" t="str">
        <f t="shared" si="4"/>
        <v>H4外</v>
      </c>
      <c r="F285" t="e">
        <f>VLOOKUP(B285,Sheet2!B:D,3,0)</f>
        <v>#N/A</v>
      </c>
    </row>
    <row r="286" ht="14.25" spans="1:6">
      <c r="A286" s="20">
        <v>285</v>
      </c>
      <c r="B286" s="20"/>
      <c r="C286" s="20"/>
      <c r="D286" s="20"/>
      <c r="E286" s="20" t="str">
        <f t="shared" si="4"/>
        <v>H4外</v>
      </c>
      <c r="F286" t="e">
        <f>VLOOKUP(B286,Sheet2!B:D,3,0)</f>
        <v>#N/A</v>
      </c>
    </row>
    <row r="287" ht="14.25" spans="1:6">
      <c r="A287" s="20">
        <v>286</v>
      </c>
      <c r="B287" s="20"/>
      <c r="C287" s="20"/>
      <c r="D287" s="20"/>
      <c r="E287" s="20" t="str">
        <f t="shared" si="4"/>
        <v>H4外</v>
      </c>
      <c r="F287" t="e">
        <f>VLOOKUP(B287,Sheet2!B:D,3,0)</f>
        <v>#N/A</v>
      </c>
    </row>
    <row r="288" ht="14.25" spans="1:6">
      <c r="A288" s="20">
        <v>287</v>
      </c>
      <c r="B288" s="20"/>
      <c r="C288" s="20"/>
      <c r="D288" s="20"/>
      <c r="E288" s="20" t="str">
        <f t="shared" si="4"/>
        <v>H4外</v>
      </c>
      <c r="F288" t="e">
        <f>VLOOKUP(B288,Sheet2!B:D,3,0)</f>
        <v>#N/A</v>
      </c>
    </row>
    <row r="289" ht="14.25" spans="1:6">
      <c r="A289" s="20">
        <v>288</v>
      </c>
      <c r="B289" s="20"/>
      <c r="C289" s="20"/>
      <c r="D289" s="20"/>
      <c r="E289" s="20" t="str">
        <f t="shared" si="4"/>
        <v>H4外</v>
      </c>
      <c r="F289" t="e">
        <f>VLOOKUP(B289,Sheet2!B:D,3,0)</f>
        <v>#N/A</v>
      </c>
    </row>
    <row r="290" ht="14.25" spans="1:6">
      <c r="A290" s="20">
        <v>289</v>
      </c>
      <c r="B290" s="20"/>
      <c r="C290" s="20"/>
      <c r="D290" s="20"/>
      <c r="E290" s="20" t="str">
        <f t="shared" si="4"/>
        <v>H4外</v>
      </c>
      <c r="F290" t="e">
        <f>VLOOKUP(B290,Sheet2!B:D,3,0)</f>
        <v>#N/A</v>
      </c>
    </row>
    <row r="291" ht="14.25" spans="1:6">
      <c r="A291" s="20">
        <v>290</v>
      </c>
      <c r="B291" s="20"/>
      <c r="C291" s="20"/>
      <c r="D291" s="20"/>
      <c r="E291" s="20" t="str">
        <f t="shared" si="4"/>
        <v>H4外</v>
      </c>
      <c r="F291" t="e">
        <f>VLOOKUP(B291,Sheet2!B:D,3,0)</f>
        <v>#N/A</v>
      </c>
    </row>
    <row r="292" ht="14.25" spans="1:6">
      <c r="A292" s="20">
        <v>291</v>
      </c>
      <c r="B292" s="20"/>
      <c r="C292" s="20"/>
      <c r="D292" s="20"/>
      <c r="E292" s="20" t="str">
        <f t="shared" si="4"/>
        <v>H4外</v>
      </c>
      <c r="F292" t="e">
        <f>VLOOKUP(B292,Sheet2!B:D,3,0)</f>
        <v>#N/A</v>
      </c>
    </row>
    <row r="293" ht="14.25" spans="1:6">
      <c r="A293" s="20">
        <v>292</v>
      </c>
      <c r="B293" s="20"/>
      <c r="C293" s="20"/>
      <c r="D293" s="20"/>
      <c r="E293" s="20" t="str">
        <f t="shared" si="4"/>
        <v>H4外</v>
      </c>
      <c r="F293" t="e">
        <f>VLOOKUP(B293,Sheet2!B:D,3,0)</f>
        <v>#N/A</v>
      </c>
    </row>
    <row r="294" ht="14.25" spans="1:6">
      <c r="A294" s="20">
        <v>293</v>
      </c>
      <c r="B294" s="20"/>
      <c r="C294" s="20"/>
      <c r="D294" s="20"/>
      <c r="E294" s="20" t="str">
        <f t="shared" si="4"/>
        <v>H4外</v>
      </c>
      <c r="F294" t="e">
        <f>VLOOKUP(B294,Sheet2!B:D,3,0)</f>
        <v>#N/A</v>
      </c>
    </row>
    <row r="295" ht="14.25" spans="1:6">
      <c r="A295" s="20">
        <v>294</v>
      </c>
      <c r="B295" s="20"/>
      <c r="C295" s="20"/>
      <c r="D295" s="20"/>
      <c r="E295" s="20" t="str">
        <f t="shared" si="4"/>
        <v>H4外</v>
      </c>
      <c r="F295" t="e">
        <f>VLOOKUP(B295,Sheet2!B:D,3,0)</f>
        <v>#N/A</v>
      </c>
    </row>
    <row r="296" ht="14.25" spans="1:6">
      <c r="A296" s="20">
        <v>295</v>
      </c>
      <c r="B296" s="20"/>
      <c r="C296" s="20"/>
      <c r="D296" s="20"/>
      <c r="E296" s="20" t="str">
        <f t="shared" si="4"/>
        <v>H4外</v>
      </c>
      <c r="F296" t="e">
        <f>VLOOKUP(B296,Sheet2!B:D,3,0)</f>
        <v>#N/A</v>
      </c>
    </row>
    <row r="297" ht="14.25" spans="1:6">
      <c r="A297" s="20">
        <v>296</v>
      </c>
      <c r="B297" s="20"/>
      <c r="C297" s="20"/>
      <c r="D297" s="20"/>
      <c r="E297" s="20" t="str">
        <f t="shared" si="4"/>
        <v>H4外</v>
      </c>
      <c r="F297" t="e">
        <f>VLOOKUP(B297,Sheet2!B:D,3,0)</f>
        <v>#N/A</v>
      </c>
    </row>
    <row r="298" ht="14.25" spans="1:6">
      <c r="A298" s="20">
        <v>297</v>
      </c>
      <c r="B298" s="20"/>
      <c r="C298" s="20"/>
      <c r="D298" s="20"/>
      <c r="E298" s="20" t="str">
        <f t="shared" si="4"/>
        <v>H4外</v>
      </c>
      <c r="F298" t="e">
        <f>VLOOKUP(B298,Sheet2!B:D,3,0)</f>
        <v>#N/A</v>
      </c>
    </row>
    <row r="299" ht="14.25" spans="1:6">
      <c r="A299" s="20">
        <v>298</v>
      </c>
      <c r="B299" s="20"/>
      <c r="C299" s="20"/>
      <c r="D299" s="20"/>
      <c r="E299" s="20" t="str">
        <f t="shared" si="4"/>
        <v>H4外</v>
      </c>
      <c r="F299" t="e">
        <f>VLOOKUP(B299,Sheet2!B:D,3,0)</f>
        <v>#N/A</v>
      </c>
    </row>
    <row r="300" ht="14.25" spans="1:6">
      <c r="A300" s="20">
        <v>299</v>
      </c>
      <c r="B300" s="20"/>
      <c r="C300" s="20"/>
      <c r="D300" s="20"/>
      <c r="E300" s="20" t="str">
        <f t="shared" si="4"/>
        <v>H4外</v>
      </c>
      <c r="F300" t="e">
        <f>VLOOKUP(B300,Sheet2!B:D,3,0)</f>
        <v>#N/A</v>
      </c>
    </row>
    <row r="301" ht="14.25" spans="1:6">
      <c r="A301" s="20">
        <v>300</v>
      </c>
      <c r="B301" s="20"/>
      <c r="C301" s="20"/>
      <c r="D301" s="20"/>
      <c r="E301" s="20" t="str">
        <f t="shared" si="4"/>
        <v>H4外</v>
      </c>
      <c r="F301" t="e">
        <f>VLOOKUP(B301,Sheet2!B:D,3,0)</f>
        <v>#N/A</v>
      </c>
    </row>
    <row r="304" spans="2:5">
      <c r="B304" t="s">
        <v>13</v>
      </c>
      <c r="E304" t="s">
        <v>97</v>
      </c>
    </row>
    <row r="305" spans="2:5">
      <c r="B305" t="s">
        <v>98</v>
      </c>
      <c r="E305" t="s">
        <v>99</v>
      </c>
    </row>
    <row r="306" spans="2:5">
      <c r="B306" t="s">
        <v>8</v>
      </c>
      <c r="E306" t="s">
        <v>10</v>
      </c>
    </row>
    <row r="307" spans="2:5">
      <c r="B307" t="s">
        <v>87</v>
      </c>
      <c r="E307" t="s">
        <v>14</v>
      </c>
    </row>
    <row r="308" spans="2:5">
      <c r="B308" t="s">
        <v>41</v>
      </c>
      <c r="E308" t="s">
        <v>38</v>
      </c>
    </row>
    <row r="309" spans="2:5">
      <c r="B309" t="s">
        <v>37</v>
      </c>
      <c r="E309" t="s">
        <v>40</v>
      </c>
    </row>
    <row r="310" spans="2:5">
      <c r="B310" t="s">
        <v>100</v>
      </c>
      <c r="E310" t="s">
        <v>101</v>
      </c>
    </row>
    <row r="311" spans="2:5">
      <c r="B311" t="s">
        <v>102</v>
      </c>
      <c r="E311" t="s">
        <v>51</v>
      </c>
    </row>
    <row r="312" spans="2:5">
      <c r="B312" t="s">
        <v>103</v>
      </c>
      <c r="E312" t="s">
        <v>73</v>
      </c>
    </row>
    <row r="313" spans="2:5">
      <c r="B313" t="s">
        <v>76</v>
      </c>
      <c r="E313" t="s">
        <v>75</v>
      </c>
    </row>
    <row r="314" spans="2:2">
      <c r="B314" t="s">
        <v>77</v>
      </c>
    </row>
    <row r="315" spans="2:2">
      <c r="B315" t="s">
        <v>74</v>
      </c>
    </row>
    <row r="316" spans="2:2">
      <c r="B316" t="s">
        <v>42</v>
      </c>
    </row>
    <row r="317" spans="2:2">
      <c r="B317" t="s">
        <v>16</v>
      </c>
    </row>
    <row r="318" spans="2:2">
      <c r="B318" t="s">
        <v>39</v>
      </c>
    </row>
    <row r="319" spans="2:2">
      <c r="B319" t="s">
        <v>79</v>
      </c>
    </row>
    <row r="320" spans="2:2">
      <c r="B320" t="s">
        <v>78</v>
      </c>
    </row>
    <row r="321" spans="2:2">
      <c r="B321" t="s">
        <v>17</v>
      </c>
    </row>
    <row r="322" spans="2:2">
      <c r="B322" t="s">
        <v>11</v>
      </c>
    </row>
    <row r="323" spans="2:2">
      <c r="B323" t="s">
        <v>18</v>
      </c>
    </row>
    <row r="324" spans="2:2">
      <c r="B324" t="s">
        <v>19</v>
      </c>
    </row>
    <row r="325" spans="2:2">
      <c r="B325" t="s">
        <v>104</v>
      </c>
    </row>
    <row r="326" spans="2:2">
      <c r="B326" t="s">
        <v>43</v>
      </c>
    </row>
    <row r="327" spans="2:2">
      <c r="B327" t="s">
        <v>105</v>
      </c>
    </row>
    <row r="328" spans="2:2">
      <c r="B328" t="s">
        <v>106</v>
      </c>
    </row>
    <row r="329" spans="2:2">
      <c r="B329" t="s">
        <v>53</v>
      </c>
    </row>
    <row r="330" spans="2:2">
      <c r="B330" t="s">
        <v>107</v>
      </c>
    </row>
    <row r="331" spans="2:2">
      <c r="B331" t="s">
        <v>108</v>
      </c>
    </row>
    <row r="332" spans="2:2">
      <c r="B332" t="s">
        <v>109</v>
      </c>
    </row>
    <row r="333" spans="2:2">
      <c r="B333" t="s">
        <v>21</v>
      </c>
    </row>
    <row r="334" spans="2:2">
      <c r="B334" t="s">
        <v>54</v>
      </c>
    </row>
    <row r="335" spans="2:2">
      <c r="B335" t="s">
        <v>44</v>
      </c>
    </row>
    <row r="336" spans="2:2">
      <c r="B336" t="s">
        <v>110</v>
      </c>
    </row>
    <row r="337" spans="2:2">
      <c r="B337" t="s">
        <v>111</v>
      </c>
    </row>
    <row r="338" spans="2:2">
      <c r="B338" t="s">
        <v>55</v>
      </c>
    </row>
    <row r="339" spans="2:2">
      <c r="B339" t="s">
        <v>23</v>
      </c>
    </row>
    <row r="340" spans="2:2">
      <c r="B340" t="s">
        <v>24</v>
      </c>
    </row>
    <row r="341" spans="2:2">
      <c r="B341" t="s">
        <v>56</v>
      </c>
    </row>
    <row r="342" spans="2:2">
      <c r="B342" t="s">
        <v>57</v>
      </c>
    </row>
    <row r="343" spans="2:2">
      <c r="B343" t="s">
        <v>112</v>
      </c>
    </row>
    <row r="344" spans="2:2">
      <c r="B344" t="s">
        <v>58</v>
      </c>
    </row>
    <row r="345" spans="2:2">
      <c r="B345" t="s">
        <v>45</v>
      </c>
    </row>
    <row r="346" spans="2:2">
      <c r="B346" t="s">
        <v>46</v>
      </c>
    </row>
    <row r="347" spans="2:2">
      <c r="B347" t="s">
        <v>80</v>
      </c>
    </row>
    <row r="348" spans="2:2">
      <c r="B348" t="s">
        <v>113</v>
      </c>
    </row>
    <row r="349" spans="2:2">
      <c r="B349" t="s">
        <v>114</v>
      </c>
    </row>
    <row r="350" spans="2:2">
      <c r="B350" t="s">
        <v>115</v>
      </c>
    </row>
    <row r="351" spans="2:2">
      <c r="B351" t="s">
        <v>81</v>
      </c>
    </row>
    <row r="352" spans="2:2">
      <c r="B352" t="s">
        <v>116</v>
      </c>
    </row>
    <row r="353" spans="2:2">
      <c r="B353" t="s">
        <v>117</v>
      </c>
    </row>
    <row r="354" spans="2:2">
      <c r="B354" t="s">
        <v>118</v>
      </c>
    </row>
    <row r="355" spans="2:2">
      <c r="B355" t="s">
        <v>119</v>
      </c>
    </row>
    <row r="356" spans="2:2">
      <c r="B356" t="s">
        <v>120</v>
      </c>
    </row>
    <row r="357" spans="2:2">
      <c r="B357" t="s">
        <v>121</v>
      </c>
    </row>
    <row r="358" spans="2:2">
      <c r="B358" t="s">
        <v>122</v>
      </c>
    </row>
    <row r="359" spans="2:2">
      <c r="B359" t="s">
        <v>26</v>
      </c>
    </row>
    <row r="360" spans="2:2">
      <c r="B360" t="s">
        <v>123</v>
      </c>
    </row>
    <row r="361" spans="2:2">
      <c r="B361" t="s">
        <v>124</v>
      </c>
    </row>
    <row r="362" spans="2:2">
      <c r="B362" t="s">
        <v>125</v>
      </c>
    </row>
    <row r="363" spans="2:2">
      <c r="B363" t="s">
        <v>59</v>
      </c>
    </row>
    <row r="364" spans="2:2">
      <c r="B364" t="s">
        <v>60</v>
      </c>
    </row>
    <row r="365" spans="2:2">
      <c r="B365" t="s">
        <v>126</v>
      </c>
    </row>
    <row r="366" spans="2:2">
      <c r="B366" t="s">
        <v>127</v>
      </c>
    </row>
    <row r="367" spans="2:2">
      <c r="B367" t="s">
        <v>61</v>
      </c>
    </row>
    <row r="368" spans="2:2">
      <c r="B368" t="s">
        <v>128</v>
      </c>
    </row>
    <row r="369" spans="2:2">
      <c r="B369" t="s">
        <v>28</v>
      </c>
    </row>
    <row r="370" spans="2:2">
      <c r="B370" t="s">
        <v>129</v>
      </c>
    </row>
    <row r="371" spans="2:2">
      <c r="B371" t="s">
        <v>130</v>
      </c>
    </row>
    <row r="372" spans="2:2">
      <c r="B372" t="s">
        <v>62</v>
      </c>
    </row>
    <row r="373" spans="2:2">
      <c r="B373" t="s">
        <v>131</v>
      </c>
    </row>
    <row r="374" spans="2:2">
      <c r="B374" t="s">
        <v>132</v>
      </c>
    </row>
    <row r="375" spans="2:2">
      <c r="B375" t="s">
        <v>133</v>
      </c>
    </row>
    <row r="376" spans="2:2">
      <c r="B376" t="s">
        <v>134</v>
      </c>
    </row>
    <row r="377" spans="2:2">
      <c r="B377" t="s">
        <v>135</v>
      </c>
    </row>
    <row r="378" spans="2:2">
      <c r="B378" t="s">
        <v>47</v>
      </c>
    </row>
    <row r="379" spans="2:2">
      <c r="B379" t="s">
        <v>63</v>
      </c>
    </row>
    <row r="380" spans="2:2">
      <c r="B380" t="s">
        <v>88</v>
      </c>
    </row>
    <row r="381" spans="2:2">
      <c r="B381" t="s">
        <v>89</v>
      </c>
    </row>
    <row r="382" spans="2:2">
      <c r="B382" t="s">
        <v>136</v>
      </c>
    </row>
    <row r="383" spans="2:2">
      <c r="B383" t="s">
        <v>90</v>
      </c>
    </row>
    <row r="384" spans="2:2">
      <c r="B384" t="s">
        <v>137</v>
      </c>
    </row>
    <row r="385" spans="2:2">
      <c r="B385" t="s">
        <v>138</v>
      </c>
    </row>
    <row r="386" spans="2:2">
      <c r="B386" t="s">
        <v>91</v>
      </c>
    </row>
    <row r="387" spans="2:2">
      <c r="B387" t="s">
        <v>139</v>
      </c>
    </row>
    <row r="388" spans="2:2">
      <c r="B388" t="s">
        <v>140</v>
      </c>
    </row>
    <row r="389" spans="2:2">
      <c r="B389" t="s">
        <v>29</v>
      </c>
    </row>
    <row r="390" spans="2:2">
      <c r="B390" t="s">
        <v>30</v>
      </c>
    </row>
    <row r="391" spans="2:2">
      <c r="B391" t="s">
        <v>48</v>
      </c>
    </row>
    <row r="392" spans="2:2">
      <c r="B392" t="s">
        <v>82</v>
      </c>
    </row>
    <row r="393" spans="2:2">
      <c r="B393" t="s">
        <v>64</v>
      </c>
    </row>
    <row r="394" spans="2:2">
      <c r="B394" t="s">
        <v>141</v>
      </c>
    </row>
    <row r="395" spans="2:2">
      <c r="B395" t="s">
        <v>65</v>
      </c>
    </row>
    <row r="396" spans="2:2">
      <c r="B396" t="s">
        <v>142</v>
      </c>
    </row>
    <row r="397" spans="2:2">
      <c r="B397" t="s">
        <v>66</v>
      </c>
    </row>
    <row r="398" spans="2:2">
      <c r="B398" t="s">
        <v>67</v>
      </c>
    </row>
    <row r="399" spans="2:2">
      <c r="B399" t="s">
        <v>68</v>
      </c>
    </row>
    <row r="400" spans="2:2">
      <c r="B400" t="s">
        <v>143</v>
      </c>
    </row>
    <row r="401" spans="2:2">
      <c r="B401" t="s">
        <v>69</v>
      </c>
    </row>
    <row r="402" spans="2:2">
      <c r="B402" t="s">
        <v>144</v>
      </c>
    </row>
    <row r="403" spans="2:2">
      <c r="B403" t="s">
        <v>145</v>
      </c>
    </row>
    <row r="404" spans="2:2">
      <c r="B404" t="s">
        <v>146</v>
      </c>
    </row>
    <row r="405" spans="2:2">
      <c r="B405" t="s">
        <v>83</v>
      </c>
    </row>
    <row r="406" spans="2:2">
      <c r="B406" t="s">
        <v>147</v>
      </c>
    </row>
    <row r="407" spans="2:2">
      <c r="B407" t="s">
        <v>70</v>
      </c>
    </row>
    <row r="408" spans="2:2">
      <c r="B408" t="s">
        <v>71</v>
      </c>
    </row>
    <row r="409" spans="2:2">
      <c r="B409" t="s">
        <v>148</v>
      </c>
    </row>
    <row r="410" spans="2:2">
      <c r="B410" t="s">
        <v>84</v>
      </c>
    </row>
    <row r="411" spans="2:2">
      <c r="B411" t="s">
        <v>149</v>
      </c>
    </row>
    <row r="412" spans="2:2">
      <c r="B412" t="s">
        <v>150</v>
      </c>
    </row>
    <row r="413" spans="2:2">
      <c r="B413" t="s">
        <v>151</v>
      </c>
    </row>
    <row r="414" spans="2:2">
      <c r="B414" t="s">
        <v>152</v>
      </c>
    </row>
    <row r="415" spans="2:2">
      <c r="B415" t="s">
        <v>72</v>
      </c>
    </row>
    <row r="416" spans="2:2">
      <c r="B416" t="s">
        <v>153</v>
      </c>
    </row>
    <row r="417" spans="2:2">
      <c r="B417" t="s">
        <v>154</v>
      </c>
    </row>
    <row r="418" spans="2:2">
      <c r="B418" t="s">
        <v>155</v>
      </c>
    </row>
    <row r="419" spans="2:2">
      <c r="B419" t="s">
        <v>156</v>
      </c>
    </row>
    <row r="420" spans="2:2">
      <c r="B420" t="s">
        <v>157</v>
      </c>
    </row>
    <row r="421" spans="2:2">
      <c r="B421" t="s">
        <v>49</v>
      </c>
    </row>
    <row r="422" spans="2:2">
      <c r="B422" t="s">
        <v>85</v>
      </c>
    </row>
    <row r="423" spans="2:2">
      <c r="B423" t="s">
        <v>158</v>
      </c>
    </row>
    <row r="424" spans="2:2">
      <c r="B424" t="s">
        <v>159</v>
      </c>
    </row>
    <row r="425" spans="2:2">
      <c r="B425" t="s">
        <v>160</v>
      </c>
    </row>
    <row r="426" spans="2:2">
      <c r="B426" t="s">
        <v>31</v>
      </c>
    </row>
    <row r="427" spans="2:2">
      <c r="B427" t="s">
        <v>32</v>
      </c>
    </row>
    <row r="428" spans="2:2">
      <c r="B428" t="s">
        <v>33</v>
      </c>
    </row>
    <row r="429" spans="2:2">
      <c r="B429" t="s">
        <v>161</v>
      </c>
    </row>
    <row r="430" spans="2:2">
      <c r="B430" t="s">
        <v>34</v>
      </c>
    </row>
    <row r="431" spans="2:2">
      <c r="B431" t="s">
        <v>35</v>
      </c>
    </row>
    <row r="432" spans="2:2">
      <c r="B432" t="s">
        <v>36</v>
      </c>
    </row>
    <row r="433" spans="2:2">
      <c r="B433" t="s">
        <v>162</v>
      </c>
    </row>
    <row r="434" spans="2:2">
      <c r="B434" t="s">
        <v>163</v>
      </c>
    </row>
    <row r="435" spans="2:2">
      <c r="B435" t="s">
        <v>164</v>
      </c>
    </row>
    <row r="436" spans="2:2">
      <c r="B436" t="s">
        <v>165</v>
      </c>
    </row>
    <row r="437" spans="2:2">
      <c r="B437" t="s">
        <v>166</v>
      </c>
    </row>
    <row r="438" spans="2:2">
      <c r="B438" t="s">
        <v>167</v>
      </c>
    </row>
    <row r="439" spans="2:2">
      <c r="B439" t="s">
        <v>168</v>
      </c>
    </row>
    <row r="440" spans="2:2">
      <c r="B440" t="s">
        <v>169</v>
      </c>
    </row>
    <row r="441" spans="2:2">
      <c r="B441" t="s">
        <v>170</v>
      </c>
    </row>
    <row r="442" spans="2:2">
      <c r="B442" t="s">
        <v>171</v>
      </c>
    </row>
    <row r="443" spans="2:2">
      <c r="B443" t="s">
        <v>172</v>
      </c>
    </row>
    <row r="444" spans="2:2">
      <c r="B444" t="s">
        <v>173</v>
      </c>
    </row>
    <row r="445" spans="2:2">
      <c r="B445" t="s">
        <v>174</v>
      </c>
    </row>
    <row r="446" spans="2:2">
      <c r="B446" t="s">
        <v>175</v>
      </c>
    </row>
    <row r="447" spans="2:2">
      <c r="B447" t="s">
        <v>176</v>
      </c>
    </row>
    <row r="448" spans="2:2">
      <c r="B448" t="s">
        <v>177</v>
      </c>
    </row>
    <row r="449" spans="2:2">
      <c r="B449" t="s">
        <v>178</v>
      </c>
    </row>
    <row r="450" spans="2:2">
      <c r="B450" t="s">
        <v>179</v>
      </c>
    </row>
    <row r="451" spans="2:2">
      <c r="B451" t="s">
        <v>180</v>
      </c>
    </row>
    <row r="452" spans="2:2">
      <c r="B452" t="s">
        <v>181</v>
      </c>
    </row>
    <row r="453" spans="2:2">
      <c r="B453" t="s">
        <v>182</v>
      </c>
    </row>
    <row r="454" spans="2:2">
      <c r="B454" t="s">
        <v>183</v>
      </c>
    </row>
    <row r="455" spans="2:2">
      <c r="B455" t="s">
        <v>184</v>
      </c>
    </row>
    <row r="456" spans="2:2">
      <c r="B456" t="s">
        <v>185</v>
      </c>
    </row>
    <row r="457" spans="2:2">
      <c r="B457" t="s">
        <v>186</v>
      </c>
    </row>
    <row r="458" spans="2:2">
      <c r="B458" t="s">
        <v>187</v>
      </c>
    </row>
    <row r="459" spans="2:2">
      <c r="B459" t="s">
        <v>188</v>
      </c>
    </row>
    <row r="460" spans="2:2">
      <c r="B460" t="s">
        <v>189</v>
      </c>
    </row>
    <row r="461" spans="2:2">
      <c r="B461" t="s">
        <v>190</v>
      </c>
    </row>
    <row r="462" spans="2:2">
      <c r="B462" t="s">
        <v>191</v>
      </c>
    </row>
    <row r="463" spans="2:2">
      <c r="B463" t="s">
        <v>192</v>
      </c>
    </row>
    <row r="464" spans="2:2">
      <c r="B464" t="s">
        <v>193</v>
      </c>
    </row>
    <row r="465" spans="2:2">
      <c r="B465" t="s">
        <v>194</v>
      </c>
    </row>
    <row r="466" spans="2:2">
      <c r="B466" t="s">
        <v>195</v>
      </c>
    </row>
    <row r="467" spans="2:2">
      <c r="B467" t="s">
        <v>196</v>
      </c>
    </row>
    <row r="468" spans="2:2">
      <c r="B468" t="s">
        <v>197</v>
      </c>
    </row>
    <row r="469" spans="2:2">
      <c r="B469" t="s">
        <v>198</v>
      </c>
    </row>
    <row r="470" spans="2:2">
      <c r="B470" t="s">
        <v>199</v>
      </c>
    </row>
    <row r="471" spans="2:2">
      <c r="B471" t="s">
        <v>50</v>
      </c>
    </row>
    <row r="472" spans="2:2">
      <c r="B472" t="s">
        <v>200</v>
      </c>
    </row>
  </sheetData>
  <autoFilter ref="A1:E301">
    <extLst/>
  </autoFilter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1"/>
  <sheetViews>
    <sheetView topLeftCell="A167" workbookViewId="0">
      <selection activeCell="B173" sqref="B173:D174"/>
    </sheetView>
  </sheetViews>
  <sheetFormatPr defaultColWidth="9" defaultRowHeight="23" customHeight="1"/>
  <cols>
    <col min="1" max="1" width="5" style="2" customWidth="1"/>
    <col min="2" max="2" width="27.875" style="3" customWidth="1"/>
    <col min="3" max="3" width="8" style="3" customWidth="1"/>
    <col min="4" max="4" width="13.625" style="3" customWidth="1"/>
    <col min="5" max="5" width="17.75" style="2" customWidth="1"/>
    <col min="6" max="6" width="12.625" style="2" customWidth="1"/>
    <col min="7" max="7" width="15.875" style="4"/>
    <col min="8" max="14" width="9" style="4"/>
    <col min="15" max="16384" width="9" style="1"/>
  </cols>
  <sheetData>
    <row r="1" s="1" customFormat="1" ht="48" customHeight="1" spans="1:14">
      <c r="A1" s="5" t="s">
        <v>201</v>
      </c>
      <c r="B1" s="5"/>
      <c r="C1" s="5"/>
      <c r="D1" s="5"/>
      <c r="E1" s="5"/>
      <c r="F1" s="5"/>
      <c r="G1" s="5"/>
      <c r="H1" s="4"/>
      <c r="I1" s="4"/>
      <c r="J1" s="4"/>
      <c r="K1" s="4"/>
      <c r="L1" s="4"/>
      <c r="M1" s="4"/>
      <c r="N1" s="4"/>
    </row>
    <row r="2" s="1" customFormat="1" customHeight="1" spans="1:14">
      <c r="A2" s="6" t="s">
        <v>202</v>
      </c>
      <c r="B2" s="7"/>
      <c r="C2" s="7"/>
      <c r="D2" s="7"/>
      <c r="E2" s="7"/>
      <c r="F2" s="7"/>
      <c r="G2" s="8"/>
      <c r="H2" s="4"/>
      <c r="I2" s="4"/>
      <c r="J2" s="4"/>
      <c r="K2" s="4"/>
      <c r="L2" s="4"/>
      <c r="M2" s="4"/>
      <c r="N2" s="4"/>
    </row>
    <row r="3" s="1" customFormat="1" customHeight="1" spans="1:14">
      <c r="A3" s="9" t="s">
        <v>92</v>
      </c>
      <c r="B3" s="10" t="s">
        <v>203</v>
      </c>
      <c r="C3" s="10" t="s">
        <v>204</v>
      </c>
      <c r="D3" s="11" t="s">
        <v>205</v>
      </c>
      <c r="E3" s="12" t="s">
        <v>206</v>
      </c>
      <c r="F3" s="12" t="s">
        <v>3</v>
      </c>
      <c r="G3" s="13" t="s">
        <v>5</v>
      </c>
      <c r="H3" s="4"/>
      <c r="I3" s="4"/>
      <c r="J3" s="4"/>
      <c r="K3" s="4"/>
      <c r="L3" s="4"/>
      <c r="M3" s="4"/>
      <c r="N3" s="4"/>
    </row>
    <row r="4" s="1" customFormat="1" customHeight="1" spans="1:14">
      <c r="A4" s="14">
        <v>1</v>
      </c>
      <c r="B4" s="14" t="s">
        <v>13</v>
      </c>
      <c r="C4" s="15" t="s">
        <v>9</v>
      </c>
      <c r="D4" s="16">
        <v>3.82</v>
      </c>
      <c r="E4" s="17"/>
      <c r="F4" s="18"/>
      <c r="G4" s="19"/>
      <c r="H4" s="4"/>
      <c r="I4" s="4"/>
      <c r="J4" s="4"/>
      <c r="K4" s="4"/>
      <c r="L4" s="4"/>
      <c r="M4" s="4"/>
      <c r="N4" s="4"/>
    </row>
    <row r="5" s="1" customFormat="1" customHeight="1" spans="1:14">
      <c r="A5" s="14">
        <v>2</v>
      </c>
      <c r="B5" s="14" t="s">
        <v>98</v>
      </c>
      <c r="C5" s="15" t="s">
        <v>9</v>
      </c>
      <c r="D5" s="16">
        <v>12.27</v>
      </c>
      <c r="E5" s="17"/>
      <c r="F5" s="18"/>
      <c r="G5" s="19"/>
      <c r="H5" s="4"/>
      <c r="I5" s="4"/>
      <c r="J5" s="4"/>
      <c r="K5" s="4"/>
      <c r="L5" s="4"/>
      <c r="M5" s="4"/>
      <c r="N5" s="4"/>
    </row>
    <row r="6" s="1" customFormat="1" customHeight="1" spans="1:14">
      <c r="A6" s="14">
        <v>3</v>
      </c>
      <c r="B6" s="14" t="s">
        <v>8</v>
      </c>
      <c r="C6" s="15" t="s">
        <v>9</v>
      </c>
      <c r="D6" s="16">
        <v>14.8</v>
      </c>
      <c r="E6" s="17"/>
      <c r="F6" s="18"/>
      <c r="G6" s="19"/>
      <c r="H6" s="4"/>
      <c r="I6" s="4"/>
      <c r="J6" s="4"/>
      <c r="K6" s="4"/>
      <c r="L6" s="4"/>
      <c r="M6" s="4"/>
      <c r="N6" s="4"/>
    </row>
    <row r="7" s="1" customFormat="1" customHeight="1" spans="1:14">
      <c r="A7" s="14">
        <v>4</v>
      </c>
      <c r="B7" s="14" t="s">
        <v>87</v>
      </c>
      <c r="C7" s="15" t="s">
        <v>9</v>
      </c>
      <c r="D7" s="16">
        <v>11.1</v>
      </c>
      <c r="E7" s="17"/>
      <c r="F7" s="18"/>
      <c r="G7" s="19"/>
      <c r="H7" s="4"/>
      <c r="I7" s="4"/>
      <c r="J7" s="4"/>
      <c r="K7" s="4"/>
      <c r="L7" s="4"/>
      <c r="M7" s="4"/>
      <c r="N7" s="4"/>
    </row>
    <row r="8" s="1" customFormat="1" customHeight="1" spans="1:14">
      <c r="A8" s="14">
        <v>5</v>
      </c>
      <c r="B8" s="14" t="s">
        <v>41</v>
      </c>
      <c r="C8" s="15" t="s">
        <v>9</v>
      </c>
      <c r="D8" s="16">
        <v>2.96</v>
      </c>
      <c r="E8" s="17"/>
      <c r="F8" s="18"/>
      <c r="G8" s="19"/>
      <c r="H8" s="4"/>
      <c r="I8" s="4"/>
      <c r="J8" s="4"/>
      <c r="K8" s="4"/>
      <c r="L8" s="4"/>
      <c r="M8" s="4"/>
      <c r="N8" s="4"/>
    </row>
    <row r="9" s="1" customFormat="1" customHeight="1" spans="1:14">
      <c r="A9" s="14">
        <v>6</v>
      </c>
      <c r="B9" s="14" t="s">
        <v>37</v>
      </c>
      <c r="C9" s="15" t="s">
        <v>9</v>
      </c>
      <c r="D9" s="16">
        <v>10.79</v>
      </c>
      <c r="E9" s="17"/>
      <c r="F9" s="18"/>
      <c r="G9" s="19"/>
      <c r="H9" s="4"/>
      <c r="I9" s="4"/>
      <c r="J9" s="4"/>
      <c r="K9" s="4"/>
      <c r="L9" s="4"/>
      <c r="M9" s="4"/>
      <c r="N9" s="4"/>
    </row>
    <row r="10" s="1" customFormat="1" customHeight="1" spans="1:14">
      <c r="A10" s="14">
        <v>7</v>
      </c>
      <c r="B10" s="14" t="s">
        <v>100</v>
      </c>
      <c r="C10" s="15" t="s">
        <v>27</v>
      </c>
      <c r="D10" s="16">
        <v>3.37</v>
      </c>
      <c r="E10" s="17"/>
      <c r="F10" s="18"/>
      <c r="G10" s="19"/>
      <c r="H10" s="4"/>
      <c r="I10" s="5"/>
      <c r="J10" s="5"/>
      <c r="K10" s="4"/>
      <c r="L10" s="4"/>
      <c r="M10" s="4"/>
      <c r="N10" s="4"/>
    </row>
    <row r="11" s="1" customFormat="1" customHeight="1" spans="1:14">
      <c r="A11" s="14">
        <v>8</v>
      </c>
      <c r="B11" s="14" t="s">
        <v>102</v>
      </c>
      <c r="C11" s="15" t="s">
        <v>9</v>
      </c>
      <c r="D11" s="16">
        <v>5.45</v>
      </c>
      <c r="E11" s="17"/>
      <c r="F11" s="18"/>
      <c r="G11" s="19"/>
      <c r="H11" s="4"/>
      <c r="I11" s="5"/>
      <c r="J11" s="5"/>
      <c r="K11" s="4"/>
      <c r="L11" s="4"/>
      <c r="M11" s="4"/>
      <c r="N11" s="4"/>
    </row>
    <row r="12" s="1" customFormat="1" customHeight="1" spans="1:14">
      <c r="A12" s="14">
        <v>9</v>
      </c>
      <c r="B12" s="14" t="s">
        <v>103</v>
      </c>
      <c r="C12" s="15" t="s">
        <v>9</v>
      </c>
      <c r="D12" s="16">
        <v>16.13</v>
      </c>
      <c r="E12" s="17"/>
      <c r="F12" s="18"/>
      <c r="G12" s="19"/>
      <c r="H12" s="4"/>
      <c r="I12" s="4"/>
      <c r="J12" s="4"/>
      <c r="K12" s="4"/>
      <c r="L12" s="4"/>
      <c r="M12" s="4"/>
      <c r="N12" s="4"/>
    </row>
    <row r="13" s="1" customFormat="1" customHeight="1" spans="1:14">
      <c r="A13" s="14">
        <v>10</v>
      </c>
      <c r="B13" s="14" t="s">
        <v>76</v>
      </c>
      <c r="C13" s="15" t="s">
        <v>9</v>
      </c>
      <c r="D13" s="16">
        <v>7.1</v>
      </c>
      <c r="E13" s="17"/>
      <c r="F13" s="18"/>
      <c r="G13" s="19"/>
      <c r="H13" s="4"/>
      <c r="I13" s="4"/>
      <c r="J13" s="4"/>
      <c r="K13" s="4"/>
      <c r="L13" s="4"/>
      <c r="M13" s="4"/>
      <c r="N13" s="4"/>
    </row>
    <row r="14" s="1" customFormat="1" customHeight="1" spans="1:14">
      <c r="A14" s="14">
        <v>11</v>
      </c>
      <c r="B14" s="14" t="s">
        <v>77</v>
      </c>
      <c r="C14" s="15" t="s">
        <v>9</v>
      </c>
      <c r="D14" s="16">
        <v>2.35</v>
      </c>
      <c r="E14" s="17"/>
      <c r="F14" s="18"/>
      <c r="G14" s="19"/>
      <c r="H14" s="4"/>
      <c r="I14" s="4"/>
      <c r="J14" s="4"/>
      <c r="K14" s="4"/>
      <c r="L14" s="4"/>
      <c r="M14" s="4"/>
      <c r="N14" s="4"/>
    </row>
    <row r="15" s="1" customFormat="1" customHeight="1" spans="1:14">
      <c r="A15" s="14">
        <v>12</v>
      </c>
      <c r="B15" s="14" t="s">
        <v>74</v>
      </c>
      <c r="C15" s="15" t="s">
        <v>9</v>
      </c>
      <c r="D15" s="16">
        <v>2.42</v>
      </c>
      <c r="E15" s="17"/>
      <c r="F15" s="18"/>
      <c r="G15" s="19"/>
      <c r="H15" s="4"/>
      <c r="I15" s="4"/>
      <c r="J15" s="4"/>
      <c r="K15" s="4"/>
      <c r="L15" s="4"/>
      <c r="M15" s="4"/>
      <c r="N15" s="4"/>
    </row>
    <row r="16" s="1" customFormat="1" customHeight="1" spans="1:14">
      <c r="A16" s="14">
        <v>13</v>
      </c>
      <c r="B16" s="14" t="s">
        <v>42</v>
      </c>
      <c r="C16" s="15" t="s">
        <v>9</v>
      </c>
      <c r="D16" s="16">
        <v>2.34</v>
      </c>
      <c r="E16" s="17"/>
      <c r="F16" s="18"/>
      <c r="G16" s="19"/>
      <c r="H16" s="4"/>
      <c r="I16" s="4"/>
      <c r="J16" s="4"/>
      <c r="K16" s="4"/>
      <c r="L16" s="4"/>
      <c r="M16" s="4"/>
      <c r="N16" s="4"/>
    </row>
    <row r="17" s="1" customFormat="1" customHeight="1" spans="1:14">
      <c r="A17" s="14">
        <v>14</v>
      </c>
      <c r="B17" s="14" t="s">
        <v>16</v>
      </c>
      <c r="C17" s="15" t="s">
        <v>9</v>
      </c>
      <c r="D17" s="16">
        <v>3.97</v>
      </c>
      <c r="E17" s="17"/>
      <c r="F17" s="18"/>
      <c r="G17" s="19"/>
      <c r="H17" s="4"/>
      <c r="I17" s="4"/>
      <c r="J17" s="4"/>
      <c r="K17" s="4"/>
      <c r="L17" s="4"/>
      <c r="M17" s="4"/>
      <c r="N17" s="4"/>
    </row>
    <row r="18" s="1" customFormat="1" customHeight="1" spans="1:14">
      <c r="A18" s="14">
        <v>15</v>
      </c>
      <c r="B18" s="14" t="s">
        <v>39</v>
      </c>
      <c r="C18" s="15" t="s">
        <v>12</v>
      </c>
      <c r="D18" s="16">
        <v>11.4</v>
      </c>
      <c r="E18" s="17"/>
      <c r="F18" s="18"/>
      <c r="G18" s="19"/>
      <c r="H18" s="4"/>
      <c r="I18" s="4"/>
      <c r="J18" s="4"/>
      <c r="K18" s="4"/>
      <c r="L18" s="4"/>
      <c r="M18" s="4"/>
      <c r="N18" s="4"/>
    </row>
    <row r="19" s="1" customFormat="1" customHeight="1" spans="1:14">
      <c r="A19" s="14">
        <v>16</v>
      </c>
      <c r="B19" s="14" t="s">
        <v>79</v>
      </c>
      <c r="C19" s="15" t="s">
        <v>12</v>
      </c>
      <c r="D19" s="16">
        <v>11.4</v>
      </c>
      <c r="E19" s="17"/>
      <c r="F19" s="18"/>
      <c r="G19" s="19"/>
      <c r="H19" s="4"/>
      <c r="I19" s="4"/>
      <c r="J19" s="4"/>
      <c r="K19" s="4"/>
      <c r="L19" s="4"/>
      <c r="M19" s="4"/>
      <c r="N19" s="4"/>
    </row>
    <row r="20" s="1" customFormat="1" customHeight="1" spans="1:14">
      <c r="A20" s="14">
        <v>17</v>
      </c>
      <c r="B20" s="14" t="s">
        <v>78</v>
      </c>
      <c r="C20" s="15" t="s">
        <v>12</v>
      </c>
      <c r="D20" s="16">
        <v>11.4</v>
      </c>
      <c r="E20" s="17"/>
      <c r="F20" s="18"/>
      <c r="G20" s="19"/>
      <c r="H20" s="4"/>
      <c r="I20" s="4"/>
      <c r="J20" s="4"/>
      <c r="K20" s="4"/>
      <c r="L20" s="4"/>
      <c r="M20" s="4"/>
      <c r="N20" s="4"/>
    </row>
    <row r="21" s="1" customFormat="1" customHeight="1" spans="1:14">
      <c r="A21" s="14">
        <v>18</v>
      </c>
      <c r="B21" s="14" t="s">
        <v>17</v>
      </c>
      <c r="C21" s="15" t="s">
        <v>12</v>
      </c>
      <c r="D21" s="16">
        <v>11.4</v>
      </c>
      <c r="E21" s="17"/>
      <c r="F21" s="18"/>
      <c r="G21" s="19"/>
      <c r="H21" s="4"/>
      <c r="I21" s="4"/>
      <c r="J21" s="4"/>
      <c r="K21" s="4"/>
      <c r="L21" s="4"/>
      <c r="M21" s="4"/>
      <c r="N21" s="4"/>
    </row>
    <row r="22" s="1" customFormat="1" customHeight="1" spans="1:14">
      <c r="A22" s="14">
        <v>19</v>
      </c>
      <c r="B22" s="14" t="s">
        <v>11</v>
      </c>
      <c r="C22" s="15" t="s">
        <v>12</v>
      </c>
      <c r="D22" s="16">
        <v>11.4</v>
      </c>
      <c r="E22" s="17"/>
      <c r="F22" s="18"/>
      <c r="G22" s="19"/>
      <c r="H22" s="4"/>
      <c r="I22" s="4"/>
      <c r="J22" s="4"/>
      <c r="K22" s="4"/>
      <c r="L22" s="4"/>
      <c r="M22" s="4"/>
      <c r="N22" s="4"/>
    </row>
    <row r="23" s="1" customFormat="1" customHeight="1" spans="1:14">
      <c r="A23" s="14">
        <v>20</v>
      </c>
      <c r="B23" s="14" t="s">
        <v>18</v>
      </c>
      <c r="C23" s="15" t="s">
        <v>12</v>
      </c>
      <c r="D23" s="16">
        <v>11.4</v>
      </c>
      <c r="E23" s="17"/>
      <c r="F23" s="18"/>
      <c r="G23" s="19"/>
      <c r="H23" s="4"/>
      <c r="I23" s="4"/>
      <c r="J23" s="4"/>
      <c r="K23" s="4"/>
      <c r="L23" s="4"/>
      <c r="M23" s="4"/>
      <c r="N23" s="4"/>
    </row>
    <row r="24" s="1" customFormat="1" customHeight="1" spans="1:14">
      <c r="A24" s="14">
        <v>21</v>
      </c>
      <c r="B24" s="14" t="s">
        <v>19</v>
      </c>
      <c r="C24" s="15" t="s">
        <v>20</v>
      </c>
      <c r="D24" s="16">
        <v>2.37</v>
      </c>
      <c r="E24" s="17"/>
      <c r="F24" s="18"/>
      <c r="G24" s="19"/>
      <c r="H24" s="4"/>
      <c r="I24" s="4"/>
      <c r="J24" s="4"/>
      <c r="K24" s="4"/>
      <c r="L24" s="4"/>
      <c r="M24" s="4"/>
      <c r="N24" s="4"/>
    </row>
    <row r="25" s="1" customFormat="1" customHeight="1" spans="1:14">
      <c r="A25" s="14">
        <v>22</v>
      </c>
      <c r="B25" s="14" t="s">
        <v>104</v>
      </c>
      <c r="C25" s="15" t="s">
        <v>25</v>
      </c>
      <c r="D25" s="16">
        <v>2.34</v>
      </c>
      <c r="E25" s="17"/>
      <c r="F25" s="18"/>
      <c r="G25" s="19"/>
      <c r="H25" s="4"/>
      <c r="I25" s="4"/>
      <c r="J25" s="4"/>
      <c r="K25" s="4"/>
      <c r="L25" s="4"/>
      <c r="M25" s="4"/>
      <c r="N25" s="4"/>
    </row>
    <row r="26" s="1" customFormat="1" customHeight="1" spans="1:14">
      <c r="A26" s="14">
        <v>23</v>
      </c>
      <c r="B26" s="14" t="s">
        <v>43</v>
      </c>
      <c r="C26" s="15" t="s">
        <v>25</v>
      </c>
      <c r="D26" s="16">
        <v>2.22</v>
      </c>
      <c r="E26" s="17"/>
      <c r="F26" s="18"/>
      <c r="G26" s="19"/>
      <c r="H26" s="4"/>
      <c r="I26" s="4"/>
      <c r="J26" s="4"/>
      <c r="K26" s="4"/>
      <c r="L26" s="4"/>
      <c r="M26" s="4"/>
      <c r="N26" s="4"/>
    </row>
    <row r="27" s="1" customFormat="1" customHeight="1" spans="1:14">
      <c r="A27" s="14">
        <v>24</v>
      </c>
      <c r="B27" s="14" t="s">
        <v>105</v>
      </c>
      <c r="C27" s="15" t="s">
        <v>20</v>
      </c>
      <c r="D27" s="16">
        <v>21.41</v>
      </c>
      <c r="E27" s="17"/>
      <c r="F27" s="18"/>
      <c r="G27" s="19"/>
      <c r="H27" s="4"/>
      <c r="I27" s="4"/>
      <c r="J27" s="4"/>
      <c r="K27" s="4"/>
      <c r="L27" s="4"/>
      <c r="M27" s="4"/>
      <c r="N27" s="4"/>
    </row>
    <row r="28" s="1" customFormat="1" customHeight="1" spans="1:14">
      <c r="A28" s="14">
        <v>25</v>
      </c>
      <c r="B28" s="14" t="s">
        <v>106</v>
      </c>
      <c r="C28" s="15" t="s">
        <v>20</v>
      </c>
      <c r="D28" s="16">
        <v>9.05</v>
      </c>
      <c r="E28" s="17"/>
      <c r="F28" s="18"/>
      <c r="G28" s="19"/>
      <c r="H28" s="4"/>
      <c r="I28" s="4"/>
      <c r="J28" s="4"/>
      <c r="K28" s="4"/>
      <c r="L28" s="4"/>
      <c r="M28" s="4"/>
      <c r="N28" s="4"/>
    </row>
    <row r="29" s="1" customFormat="1" customHeight="1" spans="1:14">
      <c r="A29" s="14">
        <v>26</v>
      </c>
      <c r="B29" s="14" t="s">
        <v>53</v>
      </c>
      <c r="C29" s="15" t="s">
        <v>20</v>
      </c>
      <c r="D29" s="16">
        <v>23.79</v>
      </c>
      <c r="E29" s="17"/>
      <c r="F29" s="18"/>
      <c r="G29" s="19"/>
      <c r="H29" s="4"/>
      <c r="I29" s="4"/>
      <c r="J29" s="4"/>
      <c r="K29" s="4"/>
      <c r="L29" s="4"/>
      <c r="M29" s="4"/>
      <c r="N29" s="4"/>
    </row>
    <row r="30" s="1" customFormat="1" customHeight="1" spans="1:14">
      <c r="A30" s="14">
        <v>27</v>
      </c>
      <c r="B30" s="14" t="s">
        <v>107</v>
      </c>
      <c r="C30" s="15" t="s">
        <v>20</v>
      </c>
      <c r="D30" s="16">
        <v>18.4</v>
      </c>
      <c r="E30" s="17"/>
      <c r="F30" s="18"/>
      <c r="G30" s="19"/>
      <c r="H30" s="4"/>
      <c r="I30" s="4"/>
      <c r="J30" s="4"/>
      <c r="K30" s="4"/>
      <c r="L30" s="4"/>
      <c r="M30" s="4"/>
      <c r="N30" s="4"/>
    </row>
    <row r="31" s="1" customFormat="1" customHeight="1" spans="1:14">
      <c r="A31" s="14">
        <v>28</v>
      </c>
      <c r="B31" s="14" t="s">
        <v>108</v>
      </c>
      <c r="C31" s="15" t="s">
        <v>20</v>
      </c>
      <c r="D31" s="16">
        <v>21.35</v>
      </c>
      <c r="E31" s="17"/>
      <c r="F31" s="18"/>
      <c r="G31" s="19"/>
      <c r="H31" s="4"/>
      <c r="I31" s="4"/>
      <c r="J31" s="4"/>
      <c r="K31" s="4"/>
      <c r="L31" s="4"/>
      <c r="M31" s="4"/>
      <c r="N31" s="4"/>
    </row>
    <row r="32" s="1" customFormat="1" customHeight="1" spans="1:14">
      <c r="A32" s="14">
        <v>29</v>
      </c>
      <c r="B32" s="14" t="s">
        <v>109</v>
      </c>
      <c r="C32" s="15" t="s">
        <v>20</v>
      </c>
      <c r="D32" s="16">
        <v>7.33</v>
      </c>
      <c r="E32" s="17"/>
      <c r="F32" s="18"/>
      <c r="G32" s="19"/>
      <c r="H32" s="4"/>
      <c r="I32" s="4"/>
      <c r="J32" s="4"/>
      <c r="K32" s="4"/>
      <c r="L32" s="4"/>
      <c r="M32" s="4"/>
      <c r="N32" s="4"/>
    </row>
    <row r="33" s="1" customFormat="1" customHeight="1" spans="1:14">
      <c r="A33" s="14">
        <v>30</v>
      </c>
      <c r="B33" s="14" t="s">
        <v>21</v>
      </c>
      <c r="C33" s="15" t="s">
        <v>22</v>
      </c>
      <c r="D33" s="16">
        <v>41.44</v>
      </c>
      <c r="E33" s="17"/>
      <c r="F33" s="18"/>
      <c r="G33" s="19"/>
      <c r="H33" s="4"/>
      <c r="I33" s="4"/>
      <c r="J33" s="4"/>
      <c r="K33" s="4"/>
      <c r="L33" s="4"/>
      <c r="M33" s="4"/>
      <c r="N33" s="4"/>
    </row>
    <row r="34" s="1" customFormat="1" customHeight="1" spans="1:14">
      <c r="A34" s="14">
        <v>31</v>
      </c>
      <c r="B34" s="14" t="s">
        <v>54</v>
      </c>
      <c r="C34" s="15" t="s">
        <v>20</v>
      </c>
      <c r="D34" s="16">
        <v>11.77</v>
      </c>
      <c r="E34" s="17"/>
      <c r="F34" s="18"/>
      <c r="G34" s="19"/>
      <c r="H34" s="4"/>
      <c r="I34" s="4"/>
      <c r="J34" s="4"/>
      <c r="K34" s="4"/>
      <c r="L34" s="4"/>
      <c r="M34" s="4"/>
      <c r="N34" s="4"/>
    </row>
    <row r="35" s="1" customFormat="1" customHeight="1" spans="1:14">
      <c r="A35" s="14">
        <v>32</v>
      </c>
      <c r="B35" s="14" t="s">
        <v>44</v>
      </c>
      <c r="C35" s="15" t="s">
        <v>20</v>
      </c>
      <c r="D35" s="16">
        <v>5.33</v>
      </c>
      <c r="E35" s="17"/>
      <c r="F35" s="18"/>
      <c r="G35" s="19"/>
      <c r="H35" s="4"/>
      <c r="I35" s="4"/>
      <c r="J35" s="4"/>
      <c r="K35" s="4"/>
      <c r="L35" s="4"/>
      <c r="M35" s="4"/>
      <c r="N35" s="4"/>
    </row>
    <row r="36" s="1" customFormat="1" customHeight="1" spans="1:14">
      <c r="A36" s="14">
        <v>33</v>
      </c>
      <c r="B36" s="14" t="s">
        <v>110</v>
      </c>
      <c r="C36" s="15" t="s">
        <v>20</v>
      </c>
      <c r="D36" s="16">
        <v>5.85</v>
      </c>
      <c r="E36" s="17"/>
      <c r="F36" s="18"/>
      <c r="G36" s="19"/>
      <c r="H36" s="4"/>
      <c r="I36" s="4"/>
      <c r="J36" s="4"/>
      <c r="K36" s="4"/>
      <c r="L36" s="4"/>
      <c r="M36" s="4"/>
      <c r="N36" s="4"/>
    </row>
    <row r="37" s="1" customFormat="1" customHeight="1" spans="1:14">
      <c r="A37" s="14">
        <v>34</v>
      </c>
      <c r="B37" s="14" t="s">
        <v>111</v>
      </c>
      <c r="C37" s="15" t="s">
        <v>20</v>
      </c>
      <c r="D37" s="16">
        <v>4.07</v>
      </c>
      <c r="E37" s="17"/>
      <c r="F37" s="18"/>
      <c r="G37" s="19"/>
      <c r="H37" s="4"/>
      <c r="I37" s="4"/>
      <c r="J37" s="4"/>
      <c r="K37" s="4"/>
      <c r="L37" s="4"/>
      <c r="M37" s="4"/>
      <c r="N37" s="4"/>
    </row>
    <row r="38" s="1" customFormat="1" customHeight="1" spans="1:14">
      <c r="A38" s="14">
        <v>35</v>
      </c>
      <c r="B38" s="14" t="s">
        <v>55</v>
      </c>
      <c r="C38" s="15" t="s">
        <v>20</v>
      </c>
      <c r="D38" s="16">
        <v>11.69</v>
      </c>
      <c r="E38" s="17"/>
      <c r="F38" s="18"/>
      <c r="G38" s="19"/>
      <c r="H38" s="4"/>
      <c r="I38" s="4"/>
      <c r="J38" s="4"/>
      <c r="K38" s="4"/>
      <c r="L38" s="4"/>
      <c r="M38" s="4"/>
      <c r="N38" s="4"/>
    </row>
    <row r="39" s="1" customFormat="1" customHeight="1" spans="1:14">
      <c r="A39" s="14">
        <v>36</v>
      </c>
      <c r="B39" s="14" t="s">
        <v>23</v>
      </c>
      <c r="C39" s="15" t="s">
        <v>20</v>
      </c>
      <c r="D39" s="16">
        <v>13.58</v>
      </c>
      <c r="E39" s="17"/>
      <c r="F39" s="18"/>
      <c r="G39" s="19"/>
      <c r="H39" s="4"/>
      <c r="I39" s="4"/>
      <c r="J39" s="4"/>
      <c r="K39" s="4"/>
      <c r="L39" s="4"/>
      <c r="M39" s="4"/>
      <c r="N39" s="4"/>
    </row>
    <row r="40" s="1" customFormat="1" customHeight="1" spans="1:14">
      <c r="A40" s="14">
        <v>37</v>
      </c>
      <c r="B40" s="14" t="s">
        <v>24</v>
      </c>
      <c r="C40" s="15" t="s">
        <v>25</v>
      </c>
      <c r="D40" s="16">
        <v>16.28</v>
      </c>
      <c r="E40" s="17"/>
      <c r="F40" s="18"/>
      <c r="G40" s="19"/>
      <c r="H40" s="4"/>
      <c r="I40" s="4"/>
      <c r="J40" s="4"/>
      <c r="K40" s="4"/>
      <c r="L40" s="4"/>
      <c r="M40" s="4"/>
      <c r="N40" s="4"/>
    </row>
    <row r="41" s="1" customFormat="1" customHeight="1" spans="1:14">
      <c r="A41" s="14">
        <v>38</v>
      </c>
      <c r="B41" s="14" t="s">
        <v>56</v>
      </c>
      <c r="C41" s="15" t="s">
        <v>25</v>
      </c>
      <c r="D41" s="16">
        <v>9.99</v>
      </c>
      <c r="E41" s="17"/>
      <c r="F41" s="18"/>
      <c r="G41" s="19"/>
      <c r="H41" s="4"/>
      <c r="I41" s="4"/>
      <c r="J41" s="4"/>
      <c r="K41" s="4"/>
      <c r="L41" s="4"/>
      <c r="M41" s="4"/>
      <c r="N41" s="4"/>
    </row>
    <row r="42" s="1" customFormat="1" customHeight="1" spans="1:14">
      <c r="A42" s="14">
        <v>39</v>
      </c>
      <c r="B42" s="14" t="s">
        <v>57</v>
      </c>
      <c r="C42" s="15" t="s">
        <v>20</v>
      </c>
      <c r="D42" s="16">
        <v>7.29</v>
      </c>
      <c r="E42" s="17"/>
      <c r="F42" s="18"/>
      <c r="G42" s="19"/>
      <c r="H42" s="4"/>
      <c r="I42" s="4"/>
      <c r="J42" s="4"/>
      <c r="K42" s="4"/>
      <c r="L42" s="4"/>
      <c r="M42" s="4"/>
      <c r="N42" s="4"/>
    </row>
    <row r="43" s="1" customFormat="1" customHeight="1" spans="1:14">
      <c r="A43" s="14">
        <v>40</v>
      </c>
      <c r="B43" s="14" t="s">
        <v>112</v>
      </c>
      <c r="C43" s="15" t="s">
        <v>25</v>
      </c>
      <c r="D43" s="16">
        <v>4.81</v>
      </c>
      <c r="E43" s="17"/>
      <c r="F43" s="18"/>
      <c r="G43" s="19"/>
      <c r="H43" s="4"/>
      <c r="I43" s="4"/>
      <c r="J43" s="4"/>
      <c r="K43" s="4"/>
      <c r="L43" s="4"/>
      <c r="M43" s="4"/>
      <c r="N43" s="4"/>
    </row>
    <row r="44" s="1" customFormat="1" customHeight="1" spans="1:14">
      <c r="A44" s="14">
        <v>41</v>
      </c>
      <c r="B44" s="14" t="s">
        <v>58</v>
      </c>
      <c r="C44" s="15" t="s">
        <v>20</v>
      </c>
      <c r="D44" s="16">
        <v>6.59</v>
      </c>
      <c r="E44" s="17"/>
      <c r="F44" s="18"/>
      <c r="G44" s="19"/>
      <c r="H44" s="4"/>
      <c r="I44" s="4"/>
      <c r="J44" s="4"/>
      <c r="K44" s="4"/>
      <c r="L44" s="4"/>
      <c r="M44" s="4"/>
      <c r="N44" s="4"/>
    </row>
    <row r="45" s="1" customFormat="1" customHeight="1" spans="1:14">
      <c r="A45" s="14">
        <v>42</v>
      </c>
      <c r="B45" s="14" t="s">
        <v>45</v>
      </c>
      <c r="C45" s="15" t="s">
        <v>20</v>
      </c>
      <c r="D45" s="16">
        <v>13.95</v>
      </c>
      <c r="E45" s="17"/>
      <c r="F45" s="18"/>
      <c r="G45" s="19"/>
      <c r="H45" s="4"/>
      <c r="I45" s="4"/>
      <c r="J45" s="4"/>
      <c r="K45" s="4"/>
      <c r="L45" s="4"/>
      <c r="M45" s="4"/>
      <c r="N45" s="4"/>
    </row>
    <row r="46" s="1" customFormat="1" customHeight="1" spans="1:14">
      <c r="A46" s="14">
        <v>43</v>
      </c>
      <c r="B46" s="14" t="s">
        <v>46</v>
      </c>
      <c r="C46" s="15" t="s">
        <v>20</v>
      </c>
      <c r="D46" s="16">
        <v>12.56</v>
      </c>
      <c r="E46" s="17"/>
      <c r="F46" s="18"/>
      <c r="G46" s="19"/>
      <c r="H46" s="4"/>
      <c r="I46" s="4"/>
      <c r="J46" s="4"/>
      <c r="K46" s="4"/>
      <c r="L46" s="4"/>
      <c r="M46" s="4"/>
      <c r="N46" s="4"/>
    </row>
    <row r="47" s="1" customFormat="1" customHeight="1" spans="1:14">
      <c r="A47" s="14">
        <v>44</v>
      </c>
      <c r="B47" s="14" t="s">
        <v>80</v>
      </c>
      <c r="C47" s="15" t="s">
        <v>25</v>
      </c>
      <c r="D47" s="16">
        <v>7.33</v>
      </c>
      <c r="E47" s="17"/>
      <c r="F47" s="18"/>
      <c r="G47" s="19"/>
      <c r="H47" s="4"/>
      <c r="I47" s="4"/>
      <c r="J47" s="4"/>
      <c r="K47" s="4"/>
      <c r="L47" s="4"/>
      <c r="M47" s="4"/>
      <c r="N47" s="4"/>
    </row>
    <row r="48" s="1" customFormat="1" customHeight="1" spans="1:14">
      <c r="A48" s="14">
        <v>45</v>
      </c>
      <c r="B48" s="14" t="s">
        <v>113</v>
      </c>
      <c r="C48" s="15" t="s">
        <v>20</v>
      </c>
      <c r="D48" s="16">
        <v>9.18</v>
      </c>
      <c r="E48" s="17"/>
      <c r="F48" s="18"/>
      <c r="G48" s="19"/>
      <c r="H48" s="4"/>
      <c r="I48" s="4"/>
      <c r="J48" s="4"/>
      <c r="K48" s="4"/>
      <c r="L48" s="4"/>
      <c r="M48" s="4"/>
      <c r="N48" s="4"/>
    </row>
    <row r="49" s="1" customFormat="1" customHeight="1" spans="1:14">
      <c r="A49" s="14">
        <v>46</v>
      </c>
      <c r="B49" s="14" t="s">
        <v>114</v>
      </c>
      <c r="C49" s="15" t="s">
        <v>20</v>
      </c>
      <c r="D49" s="16">
        <v>8.66</v>
      </c>
      <c r="E49" s="17"/>
      <c r="F49" s="18"/>
      <c r="G49" s="19"/>
      <c r="H49" s="4"/>
      <c r="I49" s="4"/>
      <c r="J49" s="4"/>
      <c r="K49" s="4"/>
      <c r="L49" s="4"/>
      <c r="M49" s="4"/>
      <c r="N49" s="4"/>
    </row>
    <row r="50" s="1" customFormat="1" customHeight="1" spans="1:14">
      <c r="A50" s="14">
        <v>47</v>
      </c>
      <c r="B50" s="14" t="s">
        <v>115</v>
      </c>
      <c r="C50" s="15" t="s">
        <v>20</v>
      </c>
      <c r="D50" s="16">
        <v>8.83</v>
      </c>
      <c r="E50" s="17"/>
      <c r="F50" s="18"/>
      <c r="G50" s="19"/>
      <c r="H50" s="4"/>
      <c r="I50" s="4"/>
      <c r="J50" s="4"/>
      <c r="K50" s="4"/>
      <c r="L50" s="4"/>
      <c r="M50" s="4"/>
      <c r="N50" s="4"/>
    </row>
    <row r="51" s="1" customFormat="1" customHeight="1" spans="1:14">
      <c r="A51" s="14">
        <v>48</v>
      </c>
      <c r="B51" s="14" t="s">
        <v>81</v>
      </c>
      <c r="C51" s="15" t="s">
        <v>20</v>
      </c>
      <c r="D51" s="16">
        <v>7.84</v>
      </c>
      <c r="E51" s="17"/>
      <c r="F51" s="18"/>
      <c r="G51" s="19"/>
      <c r="H51" s="4"/>
      <c r="I51" s="4"/>
      <c r="J51" s="4"/>
      <c r="K51" s="4"/>
      <c r="L51" s="4"/>
      <c r="M51" s="4"/>
      <c r="N51" s="4"/>
    </row>
    <row r="52" s="1" customFormat="1" customHeight="1" spans="1:14">
      <c r="A52" s="14">
        <v>49</v>
      </c>
      <c r="B52" s="14" t="s">
        <v>116</v>
      </c>
      <c r="C52" s="15" t="s">
        <v>20</v>
      </c>
      <c r="D52" s="16">
        <v>5.85</v>
      </c>
      <c r="E52" s="17"/>
      <c r="F52" s="18"/>
      <c r="G52" s="19"/>
      <c r="H52" s="4"/>
      <c r="I52" s="4"/>
      <c r="J52" s="4"/>
      <c r="K52" s="4"/>
      <c r="L52" s="4"/>
      <c r="M52" s="4"/>
      <c r="N52" s="4"/>
    </row>
    <row r="53" s="1" customFormat="1" customHeight="1" spans="1:14">
      <c r="A53" s="14">
        <v>50</v>
      </c>
      <c r="B53" s="14" t="s">
        <v>117</v>
      </c>
      <c r="C53" s="15" t="s">
        <v>25</v>
      </c>
      <c r="D53" s="16">
        <v>17.76</v>
      </c>
      <c r="E53" s="17"/>
      <c r="F53" s="18"/>
      <c r="G53" s="19"/>
      <c r="H53" s="4"/>
      <c r="I53" s="4"/>
      <c r="J53" s="4"/>
      <c r="K53" s="4"/>
      <c r="L53" s="4"/>
      <c r="M53" s="4"/>
      <c r="N53" s="4"/>
    </row>
    <row r="54" s="1" customFormat="1" customHeight="1" spans="1:14">
      <c r="A54" s="14">
        <v>51</v>
      </c>
      <c r="B54" s="14" t="s">
        <v>118</v>
      </c>
      <c r="C54" s="15" t="s">
        <v>25</v>
      </c>
      <c r="D54" s="16">
        <v>1.41</v>
      </c>
      <c r="E54" s="17"/>
      <c r="F54" s="18"/>
      <c r="G54" s="19"/>
      <c r="H54" s="4"/>
      <c r="I54" s="4"/>
      <c r="J54" s="4"/>
      <c r="K54" s="4"/>
      <c r="L54" s="4"/>
      <c r="M54" s="4"/>
      <c r="N54" s="4"/>
    </row>
    <row r="55" s="1" customFormat="1" customHeight="1" spans="1:14">
      <c r="A55" s="14">
        <v>52</v>
      </c>
      <c r="B55" s="14" t="s">
        <v>119</v>
      </c>
      <c r="C55" s="15" t="s">
        <v>25</v>
      </c>
      <c r="D55" s="16">
        <v>3.63</v>
      </c>
      <c r="E55" s="17"/>
      <c r="F55" s="18"/>
      <c r="G55" s="19"/>
      <c r="H55" s="4"/>
      <c r="I55" s="4"/>
      <c r="J55" s="4"/>
      <c r="K55" s="4"/>
      <c r="L55" s="4"/>
      <c r="M55" s="4"/>
      <c r="N55" s="4"/>
    </row>
    <row r="56" s="1" customFormat="1" customHeight="1" spans="1:14">
      <c r="A56" s="14">
        <v>53</v>
      </c>
      <c r="B56" s="14" t="s">
        <v>120</v>
      </c>
      <c r="C56" s="15" t="s">
        <v>25</v>
      </c>
      <c r="D56" s="16">
        <v>1.11</v>
      </c>
      <c r="E56" s="17"/>
      <c r="F56" s="18"/>
      <c r="G56" s="19"/>
      <c r="H56" s="4"/>
      <c r="I56" s="4"/>
      <c r="J56" s="4"/>
      <c r="K56" s="4"/>
      <c r="L56" s="4"/>
      <c r="M56" s="4"/>
      <c r="N56" s="4"/>
    </row>
    <row r="57" s="1" customFormat="1" customHeight="1" spans="1:14">
      <c r="A57" s="14">
        <v>54</v>
      </c>
      <c r="B57" s="14" t="s">
        <v>121</v>
      </c>
      <c r="C57" s="15" t="s">
        <v>25</v>
      </c>
      <c r="D57" s="16">
        <v>5.85</v>
      </c>
      <c r="E57" s="17"/>
      <c r="F57" s="18"/>
      <c r="G57" s="19"/>
      <c r="H57" s="4"/>
      <c r="I57" s="4"/>
      <c r="J57" s="4"/>
      <c r="K57" s="4"/>
      <c r="L57" s="4"/>
      <c r="M57" s="4"/>
      <c r="N57" s="4"/>
    </row>
    <row r="58" s="1" customFormat="1" customHeight="1" spans="1:14">
      <c r="A58" s="14">
        <v>55</v>
      </c>
      <c r="B58" s="14" t="s">
        <v>122</v>
      </c>
      <c r="C58" s="15" t="s">
        <v>20</v>
      </c>
      <c r="D58" s="16">
        <v>11.77</v>
      </c>
      <c r="E58" s="17"/>
      <c r="F58" s="18"/>
      <c r="G58" s="19"/>
      <c r="H58" s="4"/>
      <c r="I58" s="4"/>
      <c r="J58" s="4"/>
      <c r="K58" s="4"/>
      <c r="L58" s="4"/>
      <c r="M58" s="4"/>
      <c r="N58" s="4"/>
    </row>
    <row r="59" s="1" customFormat="1" customHeight="1" spans="1:14">
      <c r="A59" s="14">
        <v>56</v>
      </c>
      <c r="B59" s="14" t="s">
        <v>26</v>
      </c>
      <c r="C59" s="15" t="s">
        <v>27</v>
      </c>
      <c r="D59" s="16">
        <v>28.79</v>
      </c>
      <c r="E59" s="17"/>
      <c r="F59" s="18"/>
      <c r="G59" s="19"/>
      <c r="H59" s="4"/>
      <c r="I59" s="4"/>
      <c r="J59" s="4"/>
      <c r="K59" s="4"/>
      <c r="L59" s="4"/>
      <c r="M59" s="4"/>
      <c r="N59" s="4"/>
    </row>
    <row r="60" s="1" customFormat="1" customHeight="1" spans="1:14">
      <c r="A60" s="14">
        <v>57</v>
      </c>
      <c r="B60" s="14" t="s">
        <v>123</v>
      </c>
      <c r="C60" s="15" t="s">
        <v>25</v>
      </c>
      <c r="D60" s="16">
        <v>20.94</v>
      </c>
      <c r="E60" s="17"/>
      <c r="F60" s="18"/>
      <c r="G60" s="19"/>
      <c r="H60" s="4"/>
      <c r="I60" s="4"/>
      <c r="J60" s="4"/>
      <c r="K60" s="4"/>
      <c r="L60" s="4"/>
      <c r="M60" s="4"/>
      <c r="N60" s="4"/>
    </row>
    <row r="61" s="1" customFormat="1" customHeight="1" spans="1:14">
      <c r="A61" s="14">
        <v>58</v>
      </c>
      <c r="B61" s="14" t="s">
        <v>124</v>
      </c>
      <c r="C61" s="15" t="s">
        <v>25</v>
      </c>
      <c r="D61" s="16">
        <v>11.62</v>
      </c>
      <c r="E61" s="17"/>
      <c r="F61" s="18"/>
      <c r="G61" s="19"/>
      <c r="H61" s="4"/>
      <c r="I61" s="4"/>
      <c r="J61" s="4"/>
      <c r="K61" s="4"/>
      <c r="L61" s="4"/>
      <c r="M61" s="4"/>
      <c r="N61" s="4"/>
    </row>
    <row r="62" s="1" customFormat="1" customHeight="1" spans="1:14">
      <c r="A62" s="14">
        <v>59</v>
      </c>
      <c r="B62" s="14" t="s">
        <v>125</v>
      </c>
      <c r="C62" s="15" t="s">
        <v>207</v>
      </c>
      <c r="D62" s="16">
        <v>2.74</v>
      </c>
      <c r="E62" s="17"/>
      <c r="F62" s="18"/>
      <c r="G62" s="19"/>
      <c r="H62" s="4"/>
      <c r="I62" s="4"/>
      <c r="J62" s="4"/>
      <c r="K62" s="4"/>
      <c r="L62" s="4"/>
      <c r="M62" s="4"/>
      <c r="N62" s="4"/>
    </row>
    <row r="63" s="1" customFormat="1" customHeight="1" spans="1:14">
      <c r="A63" s="14">
        <v>60</v>
      </c>
      <c r="B63" s="14" t="s">
        <v>59</v>
      </c>
      <c r="C63" s="15" t="s">
        <v>27</v>
      </c>
      <c r="D63" s="16">
        <v>4.37</v>
      </c>
      <c r="E63" s="17"/>
      <c r="F63" s="18"/>
      <c r="G63" s="19"/>
      <c r="H63" s="4"/>
      <c r="I63" s="4"/>
      <c r="J63" s="4"/>
      <c r="K63" s="4"/>
      <c r="L63" s="4"/>
      <c r="M63" s="4"/>
      <c r="N63" s="4"/>
    </row>
    <row r="64" s="1" customFormat="1" customHeight="1" spans="1:14">
      <c r="A64" s="14">
        <v>61</v>
      </c>
      <c r="B64" s="14" t="s">
        <v>60</v>
      </c>
      <c r="C64" s="15" t="s">
        <v>27</v>
      </c>
      <c r="D64" s="16">
        <v>5.85</v>
      </c>
      <c r="E64" s="17"/>
      <c r="F64" s="18"/>
      <c r="G64" s="19"/>
      <c r="H64" s="4"/>
      <c r="I64" s="4"/>
      <c r="J64" s="4"/>
      <c r="K64" s="4"/>
      <c r="L64" s="4"/>
      <c r="M64" s="4"/>
      <c r="N64" s="4"/>
    </row>
    <row r="65" s="1" customFormat="1" customHeight="1" spans="1:14">
      <c r="A65" s="14">
        <v>62</v>
      </c>
      <c r="B65" s="14" t="s">
        <v>126</v>
      </c>
      <c r="C65" s="15" t="s">
        <v>25</v>
      </c>
      <c r="D65" s="16">
        <v>13.99</v>
      </c>
      <c r="E65" s="17"/>
      <c r="F65" s="18"/>
      <c r="G65" s="19"/>
      <c r="H65" s="4"/>
      <c r="I65" s="4"/>
      <c r="J65" s="4"/>
      <c r="K65" s="4"/>
      <c r="L65" s="4"/>
      <c r="M65" s="4"/>
      <c r="N65" s="4"/>
    </row>
    <row r="66" s="1" customFormat="1" customHeight="1" spans="1:14">
      <c r="A66" s="14">
        <v>63</v>
      </c>
      <c r="B66" s="14" t="s">
        <v>127</v>
      </c>
      <c r="C66" s="15" t="s">
        <v>25</v>
      </c>
      <c r="D66" s="16">
        <v>19.31</v>
      </c>
      <c r="E66" s="17"/>
      <c r="F66" s="18"/>
      <c r="G66" s="19"/>
      <c r="H66" s="4"/>
      <c r="I66" s="4"/>
      <c r="J66" s="4"/>
      <c r="K66" s="4"/>
      <c r="L66" s="4"/>
      <c r="M66" s="4"/>
      <c r="N66" s="4"/>
    </row>
    <row r="67" s="1" customFormat="1" customHeight="1" spans="1:14">
      <c r="A67" s="14">
        <v>64</v>
      </c>
      <c r="B67" s="14" t="s">
        <v>61</v>
      </c>
      <c r="C67" s="15" t="s">
        <v>25</v>
      </c>
      <c r="D67" s="16">
        <v>13.69</v>
      </c>
      <c r="E67" s="17"/>
      <c r="F67" s="18"/>
      <c r="G67" s="19"/>
      <c r="H67" s="4"/>
      <c r="I67" s="4"/>
      <c r="J67" s="4"/>
      <c r="K67" s="4"/>
      <c r="L67" s="4"/>
      <c r="M67" s="4"/>
      <c r="N67" s="4"/>
    </row>
    <row r="68" s="1" customFormat="1" customHeight="1" spans="1:14">
      <c r="A68" s="14">
        <v>65</v>
      </c>
      <c r="B68" s="14" t="s">
        <v>128</v>
      </c>
      <c r="C68" s="15" t="s">
        <v>27</v>
      </c>
      <c r="D68" s="16">
        <v>7.33</v>
      </c>
      <c r="E68" s="17"/>
      <c r="F68" s="18"/>
      <c r="G68" s="19"/>
      <c r="H68" s="4"/>
      <c r="I68" s="4"/>
      <c r="J68" s="4"/>
      <c r="K68" s="4"/>
      <c r="L68" s="4"/>
      <c r="M68" s="4"/>
      <c r="N68" s="4"/>
    </row>
    <row r="69" s="1" customFormat="1" customHeight="1" spans="1:14">
      <c r="A69" s="14">
        <v>66</v>
      </c>
      <c r="B69" s="14" t="s">
        <v>28</v>
      </c>
      <c r="C69" s="15" t="s">
        <v>96</v>
      </c>
      <c r="D69" s="16">
        <v>3.55</v>
      </c>
      <c r="E69" s="17"/>
      <c r="F69" s="18"/>
      <c r="G69" s="19"/>
      <c r="H69" s="4"/>
      <c r="I69" s="4"/>
      <c r="J69" s="4"/>
      <c r="K69" s="4"/>
      <c r="L69" s="4"/>
      <c r="M69" s="4"/>
      <c r="N69" s="4"/>
    </row>
    <row r="70" s="1" customFormat="1" customHeight="1" spans="1:14">
      <c r="A70" s="14">
        <v>67</v>
      </c>
      <c r="B70" s="14" t="s">
        <v>129</v>
      </c>
      <c r="C70" s="15" t="s">
        <v>96</v>
      </c>
      <c r="D70" s="16">
        <v>5.11</v>
      </c>
      <c r="E70" s="17"/>
      <c r="F70" s="18"/>
      <c r="G70" s="19"/>
      <c r="H70" s="4"/>
      <c r="I70" s="4"/>
      <c r="J70" s="4"/>
      <c r="K70" s="4"/>
      <c r="L70" s="4"/>
      <c r="M70" s="4"/>
      <c r="N70" s="4"/>
    </row>
    <row r="71" s="1" customFormat="1" customHeight="1" spans="1:14">
      <c r="A71" s="14">
        <v>68</v>
      </c>
      <c r="B71" s="14" t="s">
        <v>130</v>
      </c>
      <c r="C71" s="15" t="s">
        <v>96</v>
      </c>
      <c r="D71" s="16">
        <v>5.85</v>
      </c>
      <c r="E71" s="17"/>
      <c r="F71" s="18"/>
      <c r="G71" s="19"/>
      <c r="H71" s="4"/>
      <c r="I71" s="4"/>
      <c r="J71" s="4"/>
      <c r="K71" s="4"/>
      <c r="L71" s="4"/>
      <c r="M71" s="4"/>
      <c r="N71" s="4"/>
    </row>
    <row r="72" s="1" customFormat="1" customHeight="1" spans="1:14">
      <c r="A72" s="14">
        <v>69</v>
      </c>
      <c r="B72" s="14" t="s">
        <v>62</v>
      </c>
      <c r="C72" s="15" t="s">
        <v>96</v>
      </c>
      <c r="D72" s="16">
        <v>4.03</v>
      </c>
      <c r="E72" s="17"/>
      <c r="F72" s="18"/>
      <c r="G72" s="19"/>
      <c r="H72" s="4"/>
      <c r="I72" s="4"/>
      <c r="J72" s="4"/>
      <c r="K72" s="4"/>
      <c r="L72" s="4"/>
      <c r="M72" s="4"/>
      <c r="N72" s="4"/>
    </row>
    <row r="73" s="1" customFormat="1" customHeight="1" spans="1:14">
      <c r="A73" s="14">
        <v>70</v>
      </c>
      <c r="B73" s="14" t="s">
        <v>131</v>
      </c>
      <c r="C73" s="15" t="s">
        <v>96</v>
      </c>
      <c r="D73" s="16">
        <v>53.24</v>
      </c>
      <c r="E73" s="17"/>
      <c r="F73" s="18"/>
      <c r="G73" s="19"/>
      <c r="H73" s="4"/>
      <c r="I73" s="4"/>
      <c r="J73" s="4"/>
      <c r="K73" s="4"/>
      <c r="L73" s="4"/>
      <c r="M73" s="4"/>
      <c r="N73" s="4"/>
    </row>
    <row r="74" s="1" customFormat="1" customHeight="1" spans="1:14">
      <c r="A74" s="14">
        <v>71</v>
      </c>
      <c r="B74" s="14" t="s">
        <v>132</v>
      </c>
      <c r="C74" s="15" t="s">
        <v>96</v>
      </c>
      <c r="D74" s="16">
        <v>49.54</v>
      </c>
      <c r="E74" s="17"/>
      <c r="F74" s="18"/>
      <c r="G74" s="19"/>
      <c r="H74" s="4"/>
      <c r="I74" s="4"/>
      <c r="J74" s="4"/>
      <c r="K74" s="4"/>
      <c r="L74" s="4"/>
      <c r="M74" s="4"/>
      <c r="N74" s="4"/>
    </row>
    <row r="75" s="1" customFormat="1" customHeight="1" spans="1:14">
      <c r="A75" s="14">
        <v>72</v>
      </c>
      <c r="B75" s="14" t="s">
        <v>133</v>
      </c>
      <c r="C75" s="15" t="s">
        <v>96</v>
      </c>
      <c r="D75" s="16">
        <v>11.77</v>
      </c>
      <c r="E75" s="17"/>
      <c r="F75" s="18"/>
      <c r="G75" s="19"/>
      <c r="H75" s="4"/>
      <c r="I75" s="4"/>
      <c r="J75" s="4"/>
      <c r="K75" s="4"/>
      <c r="L75" s="4"/>
      <c r="M75" s="4"/>
      <c r="N75" s="4"/>
    </row>
    <row r="76" s="1" customFormat="1" customHeight="1" spans="1:14">
      <c r="A76" s="14">
        <v>73</v>
      </c>
      <c r="B76" s="14" t="s">
        <v>134</v>
      </c>
      <c r="C76" s="15" t="s">
        <v>96</v>
      </c>
      <c r="D76" s="16">
        <v>10.29</v>
      </c>
      <c r="E76" s="17"/>
      <c r="F76" s="18"/>
      <c r="G76" s="19"/>
      <c r="H76" s="4"/>
      <c r="I76" s="4"/>
      <c r="J76" s="4"/>
      <c r="K76" s="4"/>
      <c r="L76" s="4"/>
      <c r="M76" s="4"/>
      <c r="N76" s="4"/>
    </row>
    <row r="77" s="1" customFormat="1" customHeight="1" spans="1:14">
      <c r="A77" s="14">
        <v>74</v>
      </c>
      <c r="B77" s="14" t="s">
        <v>135</v>
      </c>
      <c r="C77" s="15" t="s">
        <v>96</v>
      </c>
      <c r="D77" s="16">
        <v>19.17</v>
      </c>
      <c r="E77" s="17"/>
      <c r="F77" s="18"/>
      <c r="G77" s="19"/>
      <c r="H77" s="4"/>
      <c r="I77" s="4"/>
      <c r="J77" s="4"/>
      <c r="K77" s="4"/>
      <c r="L77" s="4"/>
      <c r="M77" s="4"/>
      <c r="N77" s="4"/>
    </row>
    <row r="78" s="1" customFormat="1" customHeight="1" spans="1:14">
      <c r="A78" s="14">
        <v>75</v>
      </c>
      <c r="B78" s="14" t="s">
        <v>47</v>
      </c>
      <c r="C78" s="15" t="s">
        <v>96</v>
      </c>
      <c r="D78" s="16">
        <v>19.17</v>
      </c>
      <c r="E78" s="17"/>
      <c r="F78" s="18"/>
      <c r="G78" s="19"/>
      <c r="H78" s="4"/>
      <c r="I78" s="4"/>
      <c r="J78" s="4"/>
      <c r="K78" s="4"/>
      <c r="L78" s="4"/>
      <c r="M78" s="4"/>
      <c r="N78" s="4"/>
    </row>
    <row r="79" s="1" customFormat="1" customHeight="1" spans="1:14">
      <c r="A79" s="14">
        <v>76</v>
      </c>
      <c r="B79" s="14" t="s">
        <v>63</v>
      </c>
      <c r="C79" s="15" t="s">
        <v>96</v>
      </c>
      <c r="D79" s="16">
        <v>47.36</v>
      </c>
      <c r="E79" s="17"/>
      <c r="F79" s="18"/>
      <c r="G79" s="19"/>
      <c r="H79" s="4"/>
      <c r="I79" s="4"/>
      <c r="J79" s="4"/>
      <c r="K79" s="4"/>
      <c r="L79" s="4"/>
      <c r="M79" s="4"/>
      <c r="N79" s="4"/>
    </row>
    <row r="80" s="1" customFormat="1" customHeight="1" spans="1:14">
      <c r="A80" s="14">
        <v>77</v>
      </c>
      <c r="B80" s="14" t="s">
        <v>88</v>
      </c>
      <c r="C80" s="15" t="s">
        <v>96</v>
      </c>
      <c r="D80" s="16">
        <v>19.94</v>
      </c>
      <c r="E80" s="17"/>
      <c r="F80" s="18"/>
      <c r="G80" s="19"/>
      <c r="H80" s="4"/>
      <c r="I80" s="4"/>
      <c r="J80" s="4"/>
      <c r="K80" s="4"/>
      <c r="L80" s="4"/>
      <c r="M80" s="4"/>
      <c r="N80" s="4"/>
    </row>
    <row r="81" s="1" customFormat="1" customHeight="1" spans="1:14">
      <c r="A81" s="14">
        <v>78</v>
      </c>
      <c r="B81" s="14" t="s">
        <v>89</v>
      </c>
      <c r="C81" s="15" t="s">
        <v>96</v>
      </c>
      <c r="D81" s="16">
        <v>36.26</v>
      </c>
      <c r="E81" s="17"/>
      <c r="F81" s="18"/>
      <c r="G81" s="19"/>
      <c r="H81" s="4"/>
      <c r="I81" s="4"/>
      <c r="J81" s="4"/>
      <c r="K81" s="4"/>
      <c r="L81" s="4"/>
      <c r="M81" s="4"/>
      <c r="N81" s="4"/>
    </row>
    <row r="82" s="1" customFormat="1" customHeight="1" spans="1:14">
      <c r="A82" s="14">
        <v>79</v>
      </c>
      <c r="B82" s="14" t="s">
        <v>136</v>
      </c>
      <c r="C82" s="15" t="s">
        <v>96</v>
      </c>
      <c r="D82" s="16">
        <v>10.66</v>
      </c>
      <c r="E82" s="17"/>
      <c r="F82" s="18"/>
      <c r="G82" s="19"/>
      <c r="H82" s="4"/>
      <c r="I82" s="4"/>
      <c r="J82" s="4"/>
      <c r="K82" s="4"/>
      <c r="L82" s="4"/>
      <c r="M82" s="4"/>
      <c r="N82" s="4"/>
    </row>
    <row r="83" s="1" customFormat="1" customHeight="1" spans="1:14">
      <c r="A83" s="14">
        <v>80</v>
      </c>
      <c r="B83" s="14" t="s">
        <v>90</v>
      </c>
      <c r="C83" s="15" t="s">
        <v>96</v>
      </c>
      <c r="D83" s="16">
        <v>31.41</v>
      </c>
      <c r="E83" s="17"/>
      <c r="F83" s="18"/>
      <c r="G83" s="19"/>
      <c r="H83" s="4"/>
      <c r="I83" s="4"/>
      <c r="J83" s="4"/>
      <c r="K83" s="4"/>
      <c r="L83" s="4"/>
      <c r="M83" s="4"/>
      <c r="N83" s="4"/>
    </row>
    <row r="84" s="1" customFormat="1" customHeight="1" spans="1:14">
      <c r="A84" s="14">
        <v>81</v>
      </c>
      <c r="B84" s="14" t="s">
        <v>137</v>
      </c>
      <c r="C84" s="15" t="s">
        <v>96</v>
      </c>
      <c r="D84" s="16">
        <v>18.5</v>
      </c>
      <c r="E84" s="17"/>
      <c r="F84" s="18"/>
      <c r="G84" s="19"/>
      <c r="H84" s="4"/>
      <c r="I84" s="4"/>
      <c r="J84" s="4"/>
      <c r="K84" s="4"/>
      <c r="L84" s="4"/>
      <c r="M84" s="4"/>
      <c r="N84" s="4"/>
    </row>
    <row r="85" s="1" customFormat="1" customHeight="1" spans="1:14">
      <c r="A85" s="14">
        <v>82</v>
      </c>
      <c r="B85" s="14" t="s">
        <v>138</v>
      </c>
      <c r="C85" s="15" t="s">
        <v>96</v>
      </c>
      <c r="D85" s="16">
        <v>51.73</v>
      </c>
      <c r="E85" s="17"/>
      <c r="F85" s="18"/>
      <c r="G85" s="19"/>
      <c r="H85" s="4"/>
      <c r="I85" s="4"/>
      <c r="J85" s="4"/>
      <c r="K85" s="4"/>
      <c r="L85" s="4"/>
      <c r="M85" s="4"/>
      <c r="N85" s="4"/>
    </row>
    <row r="86" s="1" customFormat="1" customHeight="1" spans="1:14">
      <c r="A86" s="14">
        <v>83</v>
      </c>
      <c r="B86" s="14" t="s">
        <v>91</v>
      </c>
      <c r="C86" s="15" t="s">
        <v>96</v>
      </c>
      <c r="D86" s="16">
        <v>32.98</v>
      </c>
      <c r="E86" s="17"/>
      <c r="F86" s="18"/>
      <c r="G86" s="19"/>
      <c r="H86" s="4"/>
      <c r="I86" s="4"/>
      <c r="J86" s="4"/>
      <c r="K86" s="4"/>
      <c r="L86" s="4"/>
      <c r="M86" s="4"/>
      <c r="N86" s="4"/>
    </row>
    <row r="87" s="1" customFormat="1" customHeight="1" spans="1:14">
      <c r="A87" s="14">
        <v>84</v>
      </c>
      <c r="B87" s="14" t="s">
        <v>139</v>
      </c>
      <c r="C87" s="15" t="s">
        <v>96</v>
      </c>
      <c r="D87" s="16">
        <v>23.99</v>
      </c>
      <c r="E87" s="17"/>
      <c r="F87" s="18"/>
      <c r="G87" s="19"/>
      <c r="H87" s="4"/>
      <c r="I87" s="4"/>
      <c r="J87" s="4"/>
      <c r="K87" s="4"/>
      <c r="L87" s="4"/>
      <c r="M87" s="4"/>
      <c r="N87" s="4"/>
    </row>
    <row r="88" s="1" customFormat="1" customHeight="1" spans="1:14">
      <c r="A88" s="14">
        <v>85</v>
      </c>
      <c r="B88" s="14" t="s">
        <v>140</v>
      </c>
      <c r="C88" s="15" t="s">
        <v>96</v>
      </c>
      <c r="D88" s="16">
        <v>38.7</v>
      </c>
      <c r="E88" s="17"/>
      <c r="F88" s="18"/>
      <c r="G88" s="19"/>
      <c r="H88" s="4"/>
      <c r="I88" s="4"/>
      <c r="J88" s="4"/>
      <c r="K88" s="4"/>
      <c r="L88" s="4"/>
      <c r="M88" s="4"/>
      <c r="N88" s="4"/>
    </row>
    <row r="89" s="1" customFormat="1" customHeight="1" spans="1:14">
      <c r="A89" s="14">
        <v>86</v>
      </c>
      <c r="B89" s="14" t="s">
        <v>29</v>
      </c>
      <c r="C89" s="15" t="s">
        <v>96</v>
      </c>
      <c r="D89" s="16">
        <v>6.99</v>
      </c>
      <c r="E89" s="17"/>
      <c r="F89" s="18"/>
      <c r="G89" s="19"/>
      <c r="H89" s="4"/>
      <c r="I89" s="4"/>
      <c r="J89" s="4"/>
      <c r="K89" s="4"/>
      <c r="L89" s="4"/>
      <c r="M89" s="4"/>
      <c r="N89" s="4"/>
    </row>
    <row r="90" s="1" customFormat="1" customHeight="1" spans="1:14">
      <c r="A90" s="14">
        <v>87</v>
      </c>
      <c r="B90" s="14" t="s">
        <v>30</v>
      </c>
      <c r="C90" s="15" t="s">
        <v>96</v>
      </c>
      <c r="D90" s="16">
        <v>7.29</v>
      </c>
      <c r="E90" s="17"/>
      <c r="F90" s="18"/>
      <c r="G90" s="19"/>
      <c r="H90" s="4"/>
      <c r="I90" s="4"/>
      <c r="J90" s="4"/>
      <c r="K90" s="4"/>
      <c r="L90" s="4"/>
      <c r="M90" s="4"/>
      <c r="N90" s="4"/>
    </row>
    <row r="91" s="1" customFormat="1" customHeight="1" spans="1:14">
      <c r="A91" s="14">
        <v>88</v>
      </c>
      <c r="B91" s="14" t="s">
        <v>48</v>
      </c>
      <c r="C91" s="15" t="s">
        <v>96</v>
      </c>
      <c r="D91" s="16">
        <v>14.21</v>
      </c>
      <c r="E91" s="17"/>
      <c r="F91" s="18"/>
      <c r="G91" s="19"/>
      <c r="H91" s="4"/>
      <c r="I91" s="4"/>
      <c r="J91" s="4"/>
      <c r="K91" s="4"/>
      <c r="L91" s="4"/>
      <c r="M91" s="4"/>
      <c r="N91" s="4"/>
    </row>
    <row r="92" s="1" customFormat="1" customHeight="1" spans="1:14">
      <c r="A92" s="14">
        <v>89</v>
      </c>
      <c r="B92" s="14" t="s">
        <v>82</v>
      </c>
      <c r="C92" s="15" t="s">
        <v>96</v>
      </c>
      <c r="D92" s="16">
        <v>12.54</v>
      </c>
      <c r="E92" s="17"/>
      <c r="F92" s="18"/>
      <c r="G92" s="19"/>
      <c r="H92" s="4"/>
      <c r="I92" s="4"/>
      <c r="J92" s="4"/>
      <c r="K92" s="4"/>
      <c r="L92" s="4"/>
      <c r="M92" s="4"/>
      <c r="N92" s="4"/>
    </row>
    <row r="93" s="1" customFormat="1" customHeight="1" spans="1:14">
      <c r="A93" s="14">
        <v>90</v>
      </c>
      <c r="B93" s="14" t="s">
        <v>64</v>
      </c>
      <c r="C93" s="15" t="s">
        <v>96</v>
      </c>
      <c r="D93" s="16">
        <v>9.55</v>
      </c>
      <c r="E93" s="17"/>
      <c r="F93" s="18"/>
      <c r="G93" s="19"/>
      <c r="H93" s="4"/>
      <c r="I93" s="4"/>
      <c r="J93" s="4"/>
      <c r="K93" s="4"/>
      <c r="L93" s="4"/>
      <c r="M93" s="4"/>
      <c r="N93" s="4"/>
    </row>
    <row r="94" s="1" customFormat="1" customHeight="1" spans="1:14">
      <c r="A94" s="14">
        <v>91</v>
      </c>
      <c r="B94" s="14" t="s">
        <v>141</v>
      </c>
      <c r="C94" s="15" t="s">
        <v>96</v>
      </c>
      <c r="D94" s="16">
        <v>5.85</v>
      </c>
      <c r="E94" s="17"/>
      <c r="F94" s="18"/>
      <c r="G94" s="19"/>
      <c r="H94" s="4"/>
      <c r="I94" s="4"/>
      <c r="J94" s="4"/>
      <c r="K94" s="4"/>
      <c r="L94" s="4"/>
      <c r="M94" s="4"/>
      <c r="N94" s="4"/>
    </row>
    <row r="95" s="1" customFormat="1" customHeight="1" spans="1:14">
      <c r="A95" s="14">
        <v>92</v>
      </c>
      <c r="B95" s="14" t="s">
        <v>65</v>
      </c>
      <c r="C95" s="15" t="s">
        <v>96</v>
      </c>
      <c r="D95" s="16">
        <v>11.03</v>
      </c>
      <c r="E95" s="17"/>
      <c r="F95" s="18"/>
      <c r="G95" s="19"/>
      <c r="H95" s="4"/>
      <c r="I95" s="4"/>
      <c r="J95" s="4"/>
      <c r="K95" s="4"/>
      <c r="L95" s="4"/>
      <c r="M95" s="4"/>
      <c r="N95" s="4"/>
    </row>
    <row r="96" s="1" customFormat="1" customHeight="1" spans="1:14">
      <c r="A96" s="14">
        <v>93</v>
      </c>
      <c r="B96" s="14" t="s">
        <v>142</v>
      </c>
      <c r="C96" s="15" t="s">
        <v>96</v>
      </c>
      <c r="D96" s="16">
        <v>3.55</v>
      </c>
      <c r="E96" s="17"/>
      <c r="F96" s="18"/>
      <c r="G96" s="19"/>
      <c r="H96" s="4"/>
      <c r="I96" s="4"/>
      <c r="J96" s="4"/>
      <c r="K96" s="4"/>
      <c r="L96" s="4"/>
      <c r="M96" s="4"/>
      <c r="N96" s="4"/>
    </row>
    <row r="97" s="1" customFormat="1" customHeight="1" spans="1:14">
      <c r="A97" s="14">
        <v>94</v>
      </c>
      <c r="B97" s="14" t="s">
        <v>66</v>
      </c>
      <c r="C97" s="15" t="s">
        <v>96</v>
      </c>
      <c r="D97" s="16">
        <v>4.37</v>
      </c>
      <c r="E97" s="17"/>
      <c r="F97" s="18"/>
      <c r="G97" s="19"/>
      <c r="H97" s="4"/>
      <c r="I97" s="4"/>
      <c r="J97" s="4"/>
      <c r="K97" s="4"/>
      <c r="L97" s="4"/>
      <c r="M97" s="4"/>
      <c r="N97" s="4"/>
    </row>
    <row r="98" s="1" customFormat="1" customHeight="1" spans="1:14">
      <c r="A98" s="14">
        <v>95</v>
      </c>
      <c r="B98" s="14" t="s">
        <v>67</v>
      </c>
      <c r="C98" s="15" t="s">
        <v>96</v>
      </c>
      <c r="D98" s="16">
        <v>5.11</v>
      </c>
      <c r="E98" s="17"/>
      <c r="F98" s="18"/>
      <c r="G98" s="19"/>
      <c r="H98" s="4"/>
      <c r="I98" s="4"/>
      <c r="J98" s="4"/>
      <c r="K98" s="4"/>
      <c r="L98" s="4"/>
      <c r="M98" s="4"/>
      <c r="N98" s="4"/>
    </row>
    <row r="99" s="1" customFormat="1" customHeight="1" spans="1:14">
      <c r="A99" s="14">
        <v>96</v>
      </c>
      <c r="B99" s="14" t="s">
        <v>68</v>
      </c>
      <c r="C99" s="15" t="s">
        <v>96</v>
      </c>
      <c r="D99" s="16">
        <v>6.4</v>
      </c>
      <c r="E99" s="17"/>
      <c r="F99" s="18"/>
      <c r="G99" s="19"/>
      <c r="H99" s="4"/>
      <c r="I99" s="4"/>
      <c r="J99" s="4"/>
      <c r="K99" s="4"/>
      <c r="L99" s="4"/>
      <c r="M99" s="4"/>
      <c r="N99" s="4"/>
    </row>
    <row r="100" s="1" customFormat="1" customHeight="1" spans="1:14">
      <c r="A100" s="14">
        <v>97</v>
      </c>
      <c r="B100" s="14" t="s">
        <v>143</v>
      </c>
      <c r="C100" s="15" t="s">
        <v>96</v>
      </c>
      <c r="D100" s="16">
        <v>8.81</v>
      </c>
      <c r="E100" s="17"/>
      <c r="F100" s="18"/>
      <c r="G100" s="19"/>
      <c r="H100" s="4"/>
      <c r="I100" s="4"/>
      <c r="J100" s="4"/>
      <c r="K100" s="4"/>
      <c r="L100" s="4"/>
      <c r="M100" s="4"/>
      <c r="N100" s="4"/>
    </row>
    <row r="101" s="1" customFormat="1" customHeight="1" spans="1:14">
      <c r="A101" s="14">
        <v>98</v>
      </c>
      <c r="B101" s="14" t="s">
        <v>69</v>
      </c>
      <c r="C101" s="15" t="s">
        <v>96</v>
      </c>
      <c r="D101" s="16">
        <v>5.11</v>
      </c>
      <c r="E101" s="17"/>
      <c r="F101" s="18"/>
      <c r="G101" s="19"/>
      <c r="H101" s="4"/>
      <c r="I101" s="4"/>
      <c r="J101" s="4"/>
      <c r="K101" s="4"/>
      <c r="L101" s="4"/>
      <c r="M101" s="4"/>
      <c r="N101" s="4"/>
    </row>
    <row r="102" s="1" customFormat="1" customHeight="1" spans="1:14">
      <c r="A102" s="14">
        <v>99</v>
      </c>
      <c r="B102" s="14" t="s">
        <v>144</v>
      </c>
      <c r="C102" s="15" t="s">
        <v>96</v>
      </c>
      <c r="D102" s="16">
        <v>5.29</v>
      </c>
      <c r="E102" s="17"/>
      <c r="F102" s="18"/>
      <c r="G102" s="19"/>
      <c r="H102" s="4"/>
      <c r="I102" s="4"/>
      <c r="J102" s="4"/>
      <c r="K102" s="4"/>
      <c r="L102" s="4"/>
      <c r="M102" s="4"/>
      <c r="N102" s="4"/>
    </row>
    <row r="103" s="1" customFormat="1" customHeight="1" spans="1:14">
      <c r="A103" s="14">
        <v>100</v>
      </c>
      <c r="B103" s="14" t="s">
        <v>145</v>
      </c>
      <c r="C103" s="15" t="s">
        <v>96</v>
      </c>
      <c r="D103" s="16">
        <v>36.26</v>
      </c>
      <c r="E103" s="17"/>
      <c r="F103" s="18"/>
      <c r="G103" s="19"/>
      <c r="H103" s="4"/>
      <c r="I103" s="4"/>
      <c r="J103" s="4"/>
      <c r="K103" s="4"/>
      <c r="L103" s="4"/>
      <c r="M103" s="4"/>
      <c r="N103" s="4"/>
    </row>
    <row r="104" s="1" customFormat="1" customHeight="1" spans="1:14">
      <c r="A104" s="14">
        <v>101</v>
      </c>
      <c r="B104" s="14" t="s">
        <v>146</v>
      </c>
      <c r="C104" s="15" t="s">
        <v>96</v>
      </c>
      <c r="D104" s="16">
        <v>66.6</v>
      </c>
      <c r="E104" s="17"/>
      <c r="F104" s="18"/>
      <c r="G104" s="19"/>
      <c r="H104" s="4"/>
      <c r="I104" s="4"/>
      <c r="J104" s="4"/>
      <c r="K104" s="4"/>
      <c r="L104" s="4"/>
      <c r="M104" s="4"/>
      <c r="N104" s="4"/>
    </row>
    <row r="105" s="1" customFormat="1" customHeight="1" spans="1:14">
      <c r="A105" s="14">
        <v>102</v>
      </c>
      <c r="B105" s="14" t="s">
        <v>83</v>
      </c>
      <c r="C105" s="15" t="s">
        <v>96</v>
      </c>
      <c r="D105" s="16">
        <v>11.03</v>
      </c>
      <c r="E105" s="17"/>
      <c r="F105" s="18"/>
      <c r="G105" s="19"/>
      <c r="H105" s="4"/>
      <c r="I105" s="4"/>
      <c r="J105" s="4"/>
      <c r="K105" s="4"/>
      <c r="L105" s="4"/>
      <c r="M105" s="4"/>
      <c r="N105" s="4"/>
    </row>
    <row r="106" s="1" customFormat="1" customHeight="1" spans="1:14">
      <c r="A106" s="14">
        <v>103</v>
      </c>
      <c r="B106" s="14" t="s">
        <v>147</v>
      </c>
      <c r="C106" s="15" t="s">
        <v>96</v>
      </c>
      <c r="D106" s="16">
        <v>29.53</v>
      </c>
      <c r="E106" s="17"/>
      <c r="F106" s="18"/>
      <c r="G106" s="19"/>
      <c r="H106" s="4"/>
      <c r="I106" s="4"/>
      <c r="J106" s="4"/>
      <c r="K106" s="4"/>
      <c r="L106" s="4"/>
      <c r="M106" s="4"/>
      <c r="N106" s="4"/>
    </row>
    <row r="107" s="1" customFormat="1" customHeight="1" spans="1:14">
      <c r="A107" s="14">
        <v>104</v>
      </c>
      <c r="B107" s="14" t="s">
        <v>70</v>
      </c>
      <c r="C107" s="15" t="s">
        <v>96</v>
      </c>
      <c r="D107" s="16">
        <v>36.26</v>
      </c>
      <c r="E107" s="17"/>
      <c r="F107" s="18"/>
      <c r="G107" s="19"/>
      <c r="H107" s="4"/>
      <c r="I107" s="4"/>
      <c r="J107" s="4"/>
      <c r="K107" s="4"/>
      <c r="L107" s="4"/>
      <c r="M107" s="4"/>
      <c r="N107" s="4"/>
    </row>
    <row r="108" s="1" customFormat="1" customHeight="1" spans="1:14">
      <c r="A108" s="14">
        <v>105</v>
      </c>
      <c r="B108" s="14" t="s">
        <v>71</v>
      </c>
      <c r="C108" s="15" t="s">
        <v>96</v>
      </c>
      <c r="D108" s="16">
        <v>6.22</v>
      </c>
      <c r="E108" s="17"/>
      <c r="F108" s="18"/>
      <c r="G108" s="19"/>
      <c r="H108" s="4"/>
      <c r="I108" s="4"/>
      <c r="J108" s="4"/>
      <c r="K108" s="4"/>
      <c r="L108" s="4"/>
      <c r="M108" s="4"/>
      <c r="N108" s="4"/>
    </row>
    <row r="109" s="1" customFormat="1" customHeight="1" spans="1:14">
      <c r="A109" s="14">
        <v>106</v>
      </c>
      <c r="B109" s="14" t="s">
        <v>148</v>
      </c>
      <c r="C109" s="15" t="s">
        <v>96</v>
      </c>
      <c r="D109" s="16">
        <v>49.21</v>
      </c>
      <c r="E109" s="17"/>
      <c r="F109" s="18"/>
      <c r="G109" s="19"/>
      <c r="H109" s="4"/>
      <c r="I109" s="4"/>
      <c r="J109" s="4"/>
      <c r="K109" s="4"/>
      <c r="L109" s="4"/>
      <c r="M109" s="4"/>
      <c r="N109" s="4"/>
    </row>
    <row r="110" s="1" customFormat="1" customHeight="1" spans="1:14">
      <c r="A110" s="14">
        <v>107</v>
      </c>
      <c r="B110" s="14" t="s">
        <v>84</v>
      </c>
      <c r="C110" s="15" t="s">
        <v>96</v>
      </c>
      <c r="D110" s="16">
        <v>36.93</v>
      </c>
      <c r="E110" s="17"/>
      <c r="F110" s="18"/>
      <c r="G110" s="19"/>
      <c r="H110" s="4"/>
      <c r="I110" s="4"/>
      <c r="J110" s="4"/>
      <c r="K110" s="4"/>
      <c r="L110" s="4"/>
      <c r="M110" s="4"/>
      <c r="N110" s="4"/>
    </row>
    <row r="111" s="1" customFormat="1" customHeight="1" spans="1:14">
      <c r="A111" s="14">
        <v>108</v>
      </c>
      <c r="B111" s="14" t="s">
        <v>149</v>
      </c>
      <c r="C111" s="15" t="s">
        <v>96</v>
      </c>
      <c r="D111" s="16">
        <v>29.58</v>
      </c>
      <c r="E111" s="17"/>
      <c r="F111" s="18"/>
      <c r="G111" s="19"/>
      <c r="H111" s="4"/>
      <c r="I111" s="4"/>
      <c r="J111" s="4"/>
      <c r="K111" s="4"/>
      <c r="L111" s="4"/>
      <c r="M111" s="4"/>
      <c r="N111" s="4"/>
    </row>
    <row r="112" s="1" customFormat="1" customHeight="1" spans="1:14">
      <c r="A112" s="14">
        <v>109</v>
      </c>
      <c r="B112" s="14" t="s">
        <v>150</v>
      </c>
      <c r="C112" s="15" t="s">
        <v>96</v>
      </c>
      <c r="D112" s="16">
        <v>20.65</v>
      </c>
      <c r="E112" s="17"/>
      <c r="F112" s="18"/>
      <c r="G112" s="19"/>
      <c r="H112" s="4"/>
      <c r="I112" s="4"/>
      <c r="J112" s="4"/>
      <c r="K112" s="4"/>
      <c r="L112" s="4"/>
      <c r="M112" s="4"/>
      <c r="N112" s="4"/>
    </row>
    <row r="113" s="1" customFormat="1" customHeight="1" spans="1:14">
      <c r="A113" s="14">
        <v>110</v>
      </c>
      <c r="B113" s="14" t="s">
        <v>151</v>
      </c>
      <c r="C113" s="15" t="s">
        <v>96</v>
      </c>
      <c r="D113" s="16">
        <v>18.09</v>
      </c>
      <c r="E113" s="17"/>
      <c r="F113" s="18"/>
      <c r="G113" s="19"/>
      <c r="H113" s="4"/>
      <c r="I113" s="4"/>
      <c r="J113" s="4"/>
      <c r="K113" s="4"/>
      <c r="L113" s="4"/>
      <c r="M113" s="4"/>
      <c r="N113" s="4"/>
    </row>
    <row r="114" s="1" customFormat="1" customHeight="1" spans="1:14">
      <c r="A114" s="14">
        <v>111</v>
      </c>
      <c r="B114" s="14" t="s">
        <v>152</v>
      </c>
      <c r="C114" s="15" t="s">
        <v>96</v>
      </c>
      <c r="D114" s="16">
        <v>9.58</v>
      </c>
      <c r="E114" s="17"/>
      <c r="F114" s="18"/>
      <c r="G114" s="19"/>
      <c r="H114" s="4"/>
      <c r="I114" s="4"/>
      <c r="J114" s="4"/>
      <c r="K114" s="4"/>
      <c r="L114" s="4"/>
      <c r="M114" s="4"/>
      <c r="N114" s="4"/>
    </row>
    <row r="115" s="1" customFormat="1" customHeight="1" spans="1:14">
      <c r="A115" s="14">
        <v>112</v>
      </c>
      <c r="B115" s="14" t="s">
        <v>72</v>
      </c>
      <c r="C115" s="15" t="s">
        <v>96</v>
      </c>
      <c r="D115" s="16">
        <v>6.03</v>
      </c>
      <c r="E115" s="17"/>
      <c r="F115" s="18"/>
      <c r="G115" s="19"/>
      <c r="H115" s="4"/>
      <c r="I115" s="4"/>
      <c r="J115" s="4"/>
      <c r="K115" s="4"/>
      <c r="L115" s="4"/>
      <c r="M115" s="4"/>
      <c r="N115" s="4"/>
    </row>
    <row r="116" s="1" customFormat="1" customHeight="1" spans="1:14">
      <c r="A116" s="14">
        <v>113</v>
      </c>
      <c r="B116" s="14" t="s">
        <v>153</v>
      </c>
      <c r="C116" s="15" t="s">
        <v>96</v>
      </c>
      <c r="D116" s="16">
        <v>28.86</v>
      </c>
      <c r="E116" s="17"/>
      <c r="F116" s="18"/>
      <c r="G116" s="19"/>
      <c r="H116" s="4"/>
      <c r="I116" s="4"/>
      <c r="J116" s="4"/>
      <c r="K116" s="4"/>
      <c r="L116" s="4"/>
      <c r="M116" s="4"/>
      <c r="N116" s="4"/>
    </row>
    <row r="117" s="1" customFormat="1" customHeight="1" spans="1:14">
      <c r="A117" s="14">
        <v>114</v>
      </c>
      <c r="B117" s="14" t="s">
        <v>154</v>
      </c>
      <c r="C117" s="15" t="s">
        <v>96</v>
      </c>
      <c r="D117" s="16">
        <v>51.73</v>
      </c>
      <c r="E117" s="17"/>
      <c r="F117" s="18"/>
      <c r="G117" s="19"/>
      <c r="H117" s="4"/>
      <c r="I117" s="4"/>
      <c r="J117" s="4"/>
      <c r="K117" s="4"/>
      <c r="L117" s="4"/>
      <c r="M117" s="4"/>
      <c r="N117" s="4"/>
    </row>
    <row r="118" s="1" customFormat="1" customHeight="1" spans="1:14">
      <c r="A118" s="14">
        <v>115</v>
      </c>
      <c r="B118" s="14" t="s">
        <v>155</v>
      </c>
      <c r="C118" s="15" t="s">
        <v>96</v>
      </c>
      <c r="D118" s="16">
        <v>32.52</v>
      </c>
      <c r="E118" s="17"/>
      <c r="F118" s="18"/>
      <c r="G118" s="19"/>
      <c r="H118" s="4"/>
      <c r="I118" s="4"/>
      <c r="J118" s="4"/>
      <c r="K118" s="4"/>
      <c r="L118" s="4"/>
      <c r="M118" s="4"/>
      <c r="N118" s="4"/>
    </row>
    <row r="119" s="1" customFormat="1" customHeight="1" spans="1:14">
      <c r="A119" s="14">
        <v>116</v>
      </c>
      <c r="B119" s="14" t="s">
        <v>156</v>
      </c>
      <c r="C119" s="15" t="s">
        <v>96</v>
      </c>
      <c r="D119" s="16">
        <v>43.66</v>
      </c>
      <c r="E119" s="17"/>
      <c r="F119" s="18"/>
      <c r="G119" s="19"/>
      <c r="H119" s="4"/>
      <c r="I119" s="4"/>
      <c r="J119" s="4"/>
      <c r="K119" s="4"/>
      <c r="L119" s="4"/>
      <c r="M119" s="4"/>
      <c r="N119" s="4"/>
    </row>
    <row r="120" s="1" customFormat="1" customHeight="1" spans="1:14">
      <c r="A120" s="14">
        <v>117</v>
      </c>
      <c r="B120" s="14" t="s">
        <v>157</v>
      </c>
      <c r="C120" s="15" t="s">
        <v>96</v>
      </c>
      <c r="D120" s="16">
        <v>22.13</v>
      </c>
      <c r="E120" s="17"/>
      <c r="F120" s="18"/>
      <c r="G120" s="19"/>
      <c r="H120" s="4"/>
      <c r="I120" s="4"/>
      <c r="J120" s="4"/>
      <c r="K120" s="4"/>
      <c r="L120" s="4"/>
      <c r="M120" s="4"/>
      <c r="N120" s="4"/>
    </row>
    <row r="121" s="1" customFormat="1" customHeight="1" spans="1:14">
      <c r="A121" s="14">
        <v>118</v>
      </c>
      <c r="B121" s="14" t="s">
        <v>49</v>
      </c>
      <c r="C121" s="15" t="s">
        <v>96</v>
      </c>
      <c r="D121" s="16">
        <v>22.05</v>
      </c>
      <c r="E121" s="17"/>
      <c r="F121" s="18"/>
      <c r="G121" s="19"/>
      <c r="H121" s="4"/>
      <c r="I121" s="4"/>
      <c r="J121" s="4"/>
      <c r="K121" s="4"/>
      <c r="L121" s="4"/>
      <c r="M121" s="4"/>
      <c r="N121" s="4"/>
    </row>
    <row r="122" s="1" customFormat="1" customHeight="1" spans="1:14">
      <c r="A122" s="14">
        <v>119</v>
      </c>
      <c r="B122" s="14" t="s">
        <v>85</v>
      </c>
      <c r="C122" s="15" t="s">
        <v>25</v>
      </c>
      <c r="D122" s="16">
        <v>13.17</v>
      </c>
      <c r="E122" s="17"/>
      <c r="F122" s="18"/>
      <c r="G122" s="19"/>
      <c r="H122" s="4"/>
      <c r="I122" s="4"/>
      <c r="J122" s="4"/>
      <c r="K122" s="4"/>
      <c r="L122" s="4"/>
      <c r="M122" s="4"/>
      <c r="N122" s="4"/>
    </row>
    <row r="123" s="1" customFormat="1" customHeight="1" spans="1:14">
      <c r="A123" s="14">
        <v>120</v>
      </c>
      <c r="B123" s="14" t="s">
        <v>158</v>
      </c>
      <c r="C123" s="15" t="s">
        <v>96</v>
      </c>
      <c r="D123" s="16">
        <v>14.76</v>
      </c>
      <c r="E123" s="17"/>
      <c r="F123" s="18"/>
      <c r="G123" s="19"/>
      <c r="H123" s="4"/>
      <c r="I123" s="4"/>
      <c r="J123" s="4"/>
      <c r="K123" s="4"/>
      <c r="L123" s="4"/>
      <c r="M123" s="4"/>
      <c r="N123" s="4"/>
    </row>
    <row r="124" s="1" customFormat="1" customHeight="1" spans="1:14">
      <c r="A124" s="14">
        <v>121</v>
      </c>
      <c r="B124" s="14" t="s">
        <v>159</v>
      </c>
      <c r="C124" s="15" t="s">
        <v>208</v>
      </c>
      <c r="D124" s="16">
        <v>9.25</v>
      </c>
      <c r="E124" s="17"/>
      <c r="F124" s="18"/>
      <c r="G124" s="19"/>
      <c r="H124" s="4"/>
      <c r="I124" s="4"/>
      <c r="J124" s="4"/>
      <c r="K124" s="4"/>
      <c r="L124" s="4"/>
      <c r="M124" s="4"/>
      <c r="N124" s="4"/>
    </row>
    <row r="125" s="1" customFormat="1" customHeight="1" spans="1:14">
      <c r="A125" s="14">
        <v>122</v>
      </c>
      <c r="B125" s="14" t="s">
        <v>160</v>
      </c>
      <c r="C125" s="15" t="s">
        <v>25</v>
      </c>
      <c r="D125" s="16">
        <v>13.69</v>
      </c>
      <c r="E125" s="17"/>
      <c r="F125" s="18"/>
      <c r="G125" s="19"/>
      <c r="H125" s="4"/>
      <c r="I125" s="4"/>
      <c r="J125" s="4"/>
      <c r="K125" s="4"/>
      <c r="L125" s="4"/>
      <c r="M125" s="4"/>
      <c r="N125" s="4"/>
    </row>
    <row r="126" s="1" customFormat="1" customHeight="1" spans="1:14">
      <c r="A126" s="14">
        <v>123</v>
      </c>
      <c r="B126" s="14" t="s">
        <v>31</v>
      </c>
      <c r="C126" s="15" t="s">
        <v>20</v>
      </c>
      <c r="D126" s="16">
        <v>11.4</v>
      </c>
      <c r="E126" s="17"/>
      <c r="F126" s="18"/>
      <c r="G126" s="19"/>
      <c r="H126" s="4"/>
      <c r="I126" s="4"/>
      <c r="J126" s="4"/>
      <c r="K126" s="4"/>
      <c r="L126" s="4"/>
      <c r="M126" s="4"/>
      <c r="N126" s="4"/>
    </row>
    <row r="127" s="1" customFormat="1" customHeight="1" spans="1:14">
      <c r="A127" s="14">
        <v>124</v>
      </c>
      <c r="B127" s="14" t="s">
        <v>32</v>
      </c>
      <c r="C127" s="15" t="s">
        <v>20</v>
      </c>
      <c r="D127" s="16">
        <v>10.29</v>
      </c>
      <c r="E127" s="17"/>
      <c r="F127" s="18"/>
      <c r="G127" s="19"/>
      <c r="H127" s="4"/>
      <c r="I127" s="4"/>
      <c r="J127" s="4"/>
      <c r="K127" s="4"/>
      <c r="L127" s="4"/>
      <c r="M127" s="4"/>
      <c r="N127" s="4"/>
    </row>
    <row r="128" s="1" customFormat="1" customHeight="1" spans="1:14">
      <c r="A128" s="14">
        <v>125</v>
      </c>
      <c r="B128" s="14" t="s">
        <v>33</v>
      </c>
      <c r="C128" s="15" t="s">
        <v>20</v>
      </c>
      <c r="D128" s="16">
        <v>9.55</v>
      </c>
      <c r="E128" s="17"/>
      <c r="F128" s="18"/>
      <c r="G128" s="19"/>
      <c r="H128" s="4"/>
      <c r="I128" s="4"/>
      <c r="J128" s="4"/>
      <c r="K128" s="4"/>
      <c r="L128" s="4"/>
      <c r="M128" s="4"/>
      <c r="N128" s="4"/>
    </row>
    <row r="129" s="1" customFormat="1" customHeight="1" spans="1:14">
      <c r="A129" s="14">
        <v>126</v>
      </c>
      <c r="B129" s="14" t="s">
        <v>161</v>
      </c>
      <c r="C129" s="15" t="s">
        <v>20</v>
      </c>
      <c r="D129" s="16">
        <v>6.29</v>
      </c>
      <c r="E129" s="17"/>
      <c r="F129" s="18"/>
      <c r="G129" s="19"/>
      <c r="H129" s="4"/>
      <c r="I129" s="4"/>
      <c r="J129" s="4"/>
      <c r="K129" s="4"/>
      <c r="L129" s="4"/>
      <c r="M129" s="4"/>
      <c r="N129" s="4"/>
    </row>
    <row r="130" s="1" customFormat="1" customHeight="1" spans="1:14">
      <c r="A130" s="14">
        <v>127</v>
      </c>
      <c r="B130" s="14" t="s">
        <v>34</v>
      </c>
      <c r="C130" s="15" t="s">
        <v>20</v>
      </c>
      <c r="D130" s="16">
        <v>14.5</v>
      </c>
      <c r="E130" s="17"/>
      <c r="F130" s="18"/>
      <c r="G130" s="19"/>
      <c r="H130" s="4"/>
      <c r="I130" s="4"/>
      <c r="J130" s="4"/>
      <c r="K130" s="4"/>
      <c r="L130" s="4"/>
      <c r="M130" s="4"/>
      <c r="N130" s="4"/>
    </row>
    <row r="131" s="1" customFormat="1" customHeight="1" spans="1:14">
      <c r="A131" s="14">
        <v>128</v>
      </c>
      <c r="B131" s="14" t="s">
        <v>35</v>
      </c>
      <c r="C131" s="15" t="s">
        <v>20</v>
      </c>
      <c r="D131" s="16">
        <v>9.25</v>
      </c>
      <c r="E131" s="17"/>
      <c r="F131" s="18"/>
      <c r="G131" s="19"/>
      <c r="H131" s="4"/>
      <c r="I131" s="4"/>
      <c r="J131" s="4"/>
      <c r="K131" s="4"/>
      <c r="L131" s="4"/>
      <c r="M131" s="4"/>
      <c r="N131" s="4"/>
    </row>
    <row r="132" s="1" customFormat="1" customHeight="1" spans="1:14">
      <c r="A132" s="14">
        <v>129</v>
      </c>
      <c r="B132" s="14" t="s">
        <v>36</v>
      </c>
      <c r="C132" s="15" t="s">
        <v>20</v>
      </c>
      <c r="D132" s="16">
        <v>6.29</v>
      </c>
      <c r="E132" s="17"/>
      <c r="F132" s="18"/>
      <c r="G132" s="19"/>
      <c r="H132" s="4"/>
      <c r="I132" s="4"/>
      <c r="J132" s="4"/>
      <c r="K132" s="4"/>
      <c r="L132" s="4"/>
      <c r="M132" s="4"/>
      <c r="N132" s="4"/>
    </row>
    <row r="133" s="1" customFormat="1" customHeight="1" spans="1:14">
      <c r="A133" s="14">
        <v>130</v>
      </c>
      <c r="B133" s="14" t="s">
        <v>162</v>
      </c>
      <c r="C133" s="15" t="s">
        <v>207</v>
      </c>
      <c r="D133" s="16">
        <v>10.69</v>
      </c>
      <c r="E133" s="17"/>
      <c r="F133" s="18"/>
      <c r="G133" s="19"/>
      <c r="H133" s="4"/>
      <c r="I133" s="4"/>
      <c r="J133" s="4"/>
      <c r="K133" s="4"/>
      <c r="L133" s="4"/>
      <c r="M133" s="4"/>
      <c r="N133" s="4"/>
    </row>
    <row r="134" s="1" customFormat="1" customHeight="1" spans="1:14">
      <c r="A134" s="14">
        <v>131</v>
      </c>
      <c r="B134" s="14" t="s">
        <v>163</v>
      </c>
      <c r="C134" s="15" t="s">
        <v>207</v>
      </c>
      <c r="D134" s="16">
        <v>13.91</v>
      </c>
      <c r="E134" s="17"/>
      <c r="F134" s="18"/>
      <c r="G134" s="19"/>
      <c r="H134" s="4"/>
      <c r="I134" s="4"/>
      <c r="J134" s="4"/>
      <c r="K134" s="4"/>
      <c r="L134" s="4"/>
      <c r="M134" s="4"/>
      <c r="N134" s="4"/>
    </row>
    <row r="135" s="1" customFormat="1" customHeight="1" spans="1:14">
      <c r="A135" s="14">
        <v>132</v>
      </c>
      <c r="B135" s="14" t="s">
        <v>164</v>
      </c>
      <c r="C135" s="15" t="s">
        <v>207</v>
      </c>
      <c r="D135" s="16">
        <v>22.13</v>
      </c>
      <c r="E135" s="17"/>
      <c r="F135" s="18"/>
      <c r="G135" s="19"/>
      <c r="H135" s="4"/>
      <c r="I135" s="4"/>
      <c r="J135" s="4"/>
      <c r="K135" s="4"/>
      <c r="L135" s="4"/>
      <c r="M135" s="4"/>
      <c r="N135" s="4"/>
    </row>
    <row r="136" s="1" customFormat="1" customHeight="1" spans="1:14">
      <c r="A136" s="14">
        <v>133</v>
      </c>
      <c r="B136" s="14" t="s">
        <v>165</v>
      </c>
      <c r="C136" s="15" t="s">
        <v>207</v>
      </c>
      <c r="D136" s="16">
        <v>19.24</v>
      </c>
      <c r="E136" s="17"/>
      <c r="F136" s="18"/>
      <c r="G136" s="19"/>
      <c r="H136" s="4"/>
      <c r="I136" s="4"/>
      <c r="J136" s="4"/>
      <c r="K136" s="4"/>
      <c r="L136" s="4"/>
      <c r="M136" s="4"/>
      <c r="N136" s="4"/>
    </row>
    <row r="137" s="1" customFormat="1" customHeight="1" spans="1:14">
      <c r="A137" s="14">
        <v>134</v>
      </c>
      <c r="B137" s="14" t="s">
        <v>166</v>
      </c>
      <c r="C137" s="15" t="s">
        <v>207</v>
      </c>
      <c r="D137" s="16">
        <v>15.84</v>
      </c>
      <c r="E137" s="17"/>
      <c r="F137" s="18"/>
      <c r="G137" s="19"/>
      <c r="H137" s="4"/>
      <c r="I137" s="4"/>
      <c r="J137" s="4"/>
      <c r="K137" s="4"/>
      <c r="L137" s="4"/>
      <c r="M137" s="4"/>
      <c r="N137" s="4"/>
    </row>
    <row r="138" s="1" customFormat="1" customHeight="1" spans="1:14">
      <c r="A138" s="14">
        <v>135</v>
      </c>
      <c r="B138" s="14" t="s">
        <v>167</v>
      </c>
      <c r="C138" s="15" t="s">
        <v>25</v>
      </c>
      <c r="D138" s="16">
        <v>13.25</v>
      </c>
      <c r="E138" s="17"/>
      <c r="F138" s="18"/>
      <c r="G138" s="19"/>
      <c r="H138" s="4"/>
      <c r="I138" s="4"/>
      <c r="J138" s="4"/>
      <c r="K138" s="4"/>
      <c r="L138" s="4"/>
      <c r="M138" s="4"/>
      <c r="N138" s="4"/>
    </row>
    <row r="139" s="1" customFormat="1" customHeight="1" spans="1:14">
      <c r="A139" s="14">
        <v>136</v>
      </c>
      <c r="B139" s="14" t="s">
        <v>168</v>
      </c>
      <c r="C139" s="15" t="s">
        <v>25</v>
      </c>
      <c r="D139" s="16">
        <v>13.99</v>
      </c>
      <c r="E139" s="17"/>
      <c r="F139" s="18"/>
      <c r="G139" s="19"/>
      <c r="H139" s="4"/>
      <c r="I139" s="4"/>
      <c r="J139" s="4"/>
      <c r="K139" s="4"/>
      <c r="L139" s="4"/>
      <c r="M139" s="4"/>
      <c r="N139" s="4"/>
    </row>
    <row r="140" s="1" customFormat="1" customHeight="1" spans="1:14">
      <c r="A140" s="14">
        <v>137</v>
      </c>
      <c r="B140" s="14" t="s">
        <v>169</v>
      </c>
      <c r="C140" s="15" t="s">
        <v>25</v>
      </c>
      <c r="D140" s="16">
        <v>9.55</v>
      </c>
      <c r="E140" s="17"/>
      <c r="F140" s="18"/>
      <c r="G140" s="19"/>
      <c r="H140" s="4"/>
      <c r="I140" s="4"/>
      <c r="J140" s="4"/>
      <c r="K140" s="4"/>
      <c r="L140" s="4"/>
      <c r="M140" s="4"/>
      <c r="N140" s="4"/>
    </row>
    <row r="141" s="1" customFormat="1" customHeight="1" spans="1:14">
      <c r="A141" s="14">
        <v>138</v>
      </c>
      <c r="B141" s="14" t="s">
        <v>170</v>
      </c>
      <c r="C141" s="15" t="s">
        <v>25</v>
      </c>
      <c r="D141" s="16">
        <v>9.47</v>
      </c>
      <c r="E141" s="17"/>
      <c r="F141" s="18"/>
      <c r="G141" s="19"/>
      <c r="H141" s="4"/>
      <c r="I141" s="4"/>
      <c r="J141" s="4"/>
      <c r="K141" s="4"/>
      <c r="L141" s="4"/>
      <c r="M141" s="4"/>
      <c r="N141" s="4"/>
    </row>
    <row r="142" s="1" customFormat="1" customHeight="1" spans="1:14">
      <c r="A142" s="14">
        <v>139</v>
      </c>
      <c r="B142" s="14" t="s">
        <v>171</v>
      </c>
      <c r="C142" s="15" t="s">
        <v>25</v>
      </c>
      <c r="D142" s="16">
        <v>3.55</v>
      </c>
      <c r="E142" s="17"/>
      <c r="F142" s="18"/>
      <c r="G142" s="19"/>
      <c r="H142" s="4"/>
      <c r="I142" s="4"/>
      <c r="J142" s="4"/>
      <c r="K142" s="4"/>
      <c r="L142" s="4"/>
      <c r="M142" s="4"/>
      <c r="N142" s="4"/>
    </row>
    <row r="143" s="1" customFormat="1" customHeight="1" spans="1:14">
      <c r="A143" s="14">
        <v>140</v>
      </c>
      <c r="B143" s="14" t="s">
        <v>172</v>
      </c>
      <c r="C143" s="15" t="s">
        <v>209</v>
      </c>
      <c r="D143" s="16">
        <v>1.48</v>
      </c>
      <c r="E143" s="17"/>
      <c r="F143" s="18"/>
      <c r="G143" s="19"/>
      <c r="H143" s="4"/>
      <c r="I143" s="4"/>
      <c r="J143" s="4"/>
      <c r="K143" s="4"/>
      <c r="L143" s="4"/>
      <c r="M143" s="4"/>
      <c r="N143" s="4"/>
    </row>
    <row r="144" s="1" customFormat="1" customHeight="1" spans="1:14">
      <c r="A144" s="14">
        <v>141</v>
      </c>
      <c r="B144" s="14" t="s">
        <v>173</v>
      </c>
      <c r="C144" s="15" t="s">
        <v>20</v>
      </c>
      <c r="D144" s="16">
        <v>2.89</v>
      </c>
      <c r="E144" s="17"/>
      <c r="F144" s="18"/>
      <c r="G144" s="19"/>
      <c r="H144" s="4"/>
      <c r="I144" s="4"/>
      <c r="J144" s="4"/>
      <c r="K144" s="4"/>
      <c r="L144" s="4"/>
      <c r="M144" s="4"/>
      <c r="N144" s="4"/>
    </row>
    <row r="145" s="1" customFormat="1" customHeight="1" spans="1:14">
      <c r="A145" s="14">
        <v>142</v>
      </c>
      <c r="B145" s="14" t="s">
        <v>174</v>
      </c>
      <c r="C145" s="15" t="s">
        <v>20</v>
      </c>
      <c r="D145" s="16">
        <v>3.33</v>
      </c>
      <c r="E145" s="17"/>
      <c r="F145" s="18"/>
      <c r="G145" s="19"/>
      <c r="H145" s="4"/>
      <c r="I145" s="4"/>
      <c r="J145" s="4"/>
      <c r="K145" s="4"/>
      <c r="L145" s="4"/>
      <c r="M145" s="4"/>
      <c r="N145" s="4"/>
    </row>
    <row r="146" s="1" customFormat="1" customHeight="1" spans="1:14">
      <c r="A146" s="14">
        <v>143</v>
      </c>
      <c r="B146" s="14" t="s">
        <v>175</v>
      </c>
      <c r="C146" s="15" t="s">
        <v>22</v>
      </c>
      <c r="D146" s="16">
        <v>3.89</v>
      </c>
      <c r="E146" s="17"/>
      <c r="F146" s="18"/>
      <c r="G146" s="19"/>
      <c r="H146" s="4"/>
      <c r="I146" s="4"/>
      <c r="J146" s="4"/>
      <c r="K146" s="4"/>
      <c r="L146" s="4"/>
      <c r="M146" s="4"/>
      <c r="N146" s="4"/>
    </row>
    <row r="147" s="1" customFormat="1" customHeight="1" spans="1:14">
      <c r="A147" s="14">
        <v>144</v>
      </c>
      <c r="B147" s="14" t="s">
        <v>176</v>
      </c>
      <c r="C147" s="15" t="s">
        <v>22</v>
      </c>
      <c r="D147" s="16">
        <v>3.63</v>
      </c>
      <c r="E147" s="17"/>
      <c r="F147" s="18"/>
      <c r="G147" s="19"/>
      <c r="H147" s="4"/>
      <c r="I147" s="4"/>
      <c r="J147" s="4"/>
      <c r="K147" s="4"/>
      <c r="L147" s="4"/>
      <c r="M147" s="4"/>
      <c r="N147" s="4"/>
    </row>
    <row r="148" s="1" customFormat="1" customHeight="1" spans="1:14">
      <c r="A148" s="14">
        <v>145</v>
      </c>
      <c r="B148" s="14" t="s">
        <v>177</v>
      </c>
      <c r="C148" s="15" t="s">
        <v>22</v>
      </c>
      <c r="D148" s="16">
        <v>3.33</v>
      </c>
      <c r="E148" s="17"/>
      <c r="F148" s="18"/>
      <c r="G148" s="19"/>
      <c r="H148" s="4"/>
      <c r="I148" s="4"/>
      <c r="J148" s="4"/>
      <c r="K148" s="4"/>
      <c r="L148" s="4"/>
      <c r="M148" s="4"/>
      <c r="N148" s="4"/>
    </row>
    <row r="149" s="1" customFormat="1" customHeight="1" spans="1:14">
      <c r="A149" s="14">
        <v>146</v>
      </c>
      <c r="B149" s="14" t="s">
        <v>178</v>
      </c>
      <c r="C149" s="15" t="s">
        <v>20</v>
      </c>
      <c r="D149" s="16">
        <v>4.22</v>
      </c>
      <c r="E149" s="17"/>
      <c r="F149" s="18"/>
      <c r="G149" s="19"/>
      <c r="H149" s="4"/>
      <c r="I149" s="4"/>
      <c r="J149" s="4"/>
      <c r="K149" s="4"/>
      <c r="L149" s="4"/>
      <c r="M149" s="4"/>
      <c r="N149" s="4"/>
    </row>
    <row r="150" s="1" customFormat="1" customHeight="1" spans="1:14">
      <c r="A150" s="14">
        <v>147</v>
      </c>
      <c r="B150" s="14" t="s">
        <v>179</v>
      </c>
      <c r="C150" s="15" t="s">
        <v>20</v>
      </c>
      <c r="D150" s="16">
        <v>1.48</v>
      </c>
      <c r="E150" s="17"/>
      <c r="F150" s="18"/>
      <c r="G150" s="19"/>
      <c r="H150" s="4"/>
      <c r="I150" s="4"/>
      <c r="J150" s="4"/>
      <c r="K150" s="4"/>
      <c r="L150" s="4"/>
      <c r="M150" s="4"/>
      <c r="N150" s="4"/>
    </row>
    <row r="151" s="1" customFormat="1" customHeight="1" spans="1:14">
      <c r="A151" s="14">
        <v>148</v>
      </c>
      <c r="B151" s="14" t="s">
        <v>180</v>
      </c>
      <c r="C151" s="15" t="s">
        <v>25</v>
      </c>
      <c r="D151" s="16">
        <v>2.47</v>
      </c>
      <c r="E151" s="17"/>
      <c r="F151" s="18"/>
      <c r="G151" s="19"/>
      <c r="H151" s="4"/>
      <c r="I151" s="4"/>
      <c r="J151" s="4"/>
      <c r="K151" s="4"/>
      <c r="L151" s="4"/>
      <c r="M151" s="4"/>
      <c r="N151" s="4"/>
    </row>
    <row r="152" s="1" customFormat="1" customHeight="1" spans="1:14">
      <c r="A152" s="14">
        <v>149</v>
      </c>
      <c r="B152" s="14" t="s">
        <v>181</v>
      </c>
      <c r="C152" s="15" t="s">
        <v>25</v>
      </c>
      <c r="D152" s="16">
        <v>2.48</v>
      </c>
      <c r="E152" s="17"/>
      <c r="F152" s="18"/>
      <c r="G152" s="19"/>
      <c r="H152" s="4"/>
      <c r="I152" s="4"/>
      <c r="J152" s="4"/>
      <c r="K152" s="4"/>
      <c r="L152" s="4"/>
      <c r="M152" s="4"/>
      <c r="N152" s="4"/>
    </row>
    <row r="153" s="1" customFormat="1" customHeight="1" spans="1:14">
      <c r="A153" s="14">
        <v>150</v>
      </c>
      <c r="B153" s="14" t="s">
        <v>182</v>
      </c>
      <c r="C153" s="15" t="s">
        <v>20</v>
      </c>
      <c r="D153" s="16">
        <v>10.29</v>
      </c>
      <c r="E153" s="17"/>
      <c r="F153" s="18"/>
      <c r="G153" s="19"/>
      <c r="H153" s="4"/>
      <c r="I153" s="4"/>
      <c r="J153" s="4"/>
      <c r="K153" s="4"/>
      <c r="L153" s="4"/>
      <c r="M153" s="4"/>
      <c r="N153" s="4"/>
    </row>
    <row r="154" s="1" customFormat="1" customHeight="1" spans="1:14">
      <c r="A154" s="14">
        <v>151</v>
      </c>
      <c r="B154" s="14" t="s">
        <v>183</v>
      </c>
      <c r="C154" s="15" t="s">
        <v>20</v>
      </c>
      <c r="D154" s="16">
        <v>10.29</v>
      </c>
      <c r="E154" s="17"/>
      <c r="F154" s="18"/>
      <c r="G154" s="19"/>
      <c r="H154" s="4"/>
      <c r="I154" s="4"/>
      <c r="J154" s="4"/>
      <c r="K154" s="4"/>
      <c r="L154" s="4"/>
      <c r="M154" s="4"/>
      <c r="N154" s="4"/>
    </row>
    <row r="155" s="1" customFormat="1" customHeight="1" spans="1:14">
      <c r="A155" s="14">
        <v>152</v>
      </c>
      <c r="B155" s="14" t="s">
        <v>184</v>
      </c>
      <c r="C155" s="15" t="s">
        <v>20</v>
      </c>
      <c r="D155" s="16">
        <v>10.29</v>
      </c>
      <c r="E155" s="17"/>
      <c r="F155" s="18"/>
      <c r="G155" s="19"/>
      <c r="H155" s="4"/>
      <c r="I155" s="4"/>
      <c r="J155" s="4"/>
      <c r="K155" s="4"/>
      <c r="L155" s="4"/>
      <c r="M155" s="4"/>
      <c r="N155" s="4"/>
    </row>
    <row r="156" s="1" customFormat="1" customHeight="1" spans="1:14">
      <c r="A156" s="14">
        <v>153</v>
      </c>
      <c r="B156" s="14" t="s">
        <v>185</v>
      </c>
      <c r="C156" s="15" t="s">
        <v>20</v>
      </c>
      <c r="D156" s="16">
        <v>13.99</v>
      </c>
      <c r="E156" s="17"/>
      <c r="F156" s="18"/>
      <c r="G156" s="19"/>
      <c r="H156" s="4"/>
      <c r="I156" s="4"/>
      <c r="J156" s="4"/>
      <c r="K156" s="4"/>
      <c r="L156" s="4"/>
      <c r="M156" s="4"/>
      <c r="N156" s="4"/>
    </row>
    <row r="157" s="1" customFormat="1" customHeight="1" spans="1:14">
      <c r="A157" s="14">
        <v>154</v>
      </c>
      <c r="B157" s="14" t="s">
        <v>186</v>
      </c>
      <c r="C157" s="15" t="s">
        <v>20</v>
      </c>
      <c r="D157" s="16">
        <v>13.99</v>
      </c>
      <c r="E157" s="17"/>
      <c r="F157" s="18"/>
      <c r="G157" s="19"/>
      <c r="H157" s="4"/>
      <c r="I157" s="4"/>
      <c r="J157" s="4"/>
      <c r="K157" s="4"/>
      <c r="L157" s="4"/>
      <c r="M157" s="4"/>
      <c r="N157" s="4"/>
    </row>
    <row r="158" s="1" customFormat="1" customHeight="1" spans="1:14">
      <c r="A158" s="14">
        <v>155</v>
      </c>
      <c r="B158" s="14" t="s">
        <v>187</v>
      </c>
      <c r="C158" s="15" t="s">
        <v>210</v>
      </c>
      <c r="D158" s="16">
        <v>66.53</v>
      </c>
      <c r="E158" s="17"/>
      <c r="F158" s="18"/>
      <c r="G158" s="19"/>
      <c r="H158" s="4"/>
      <c r="I158" s="4"/>
      <c r="J158" s="4"/>
      <c r="K158" s="4"/>
      <c r="L158" s="4"/>
      <c r="M158" s="4"/>
      <c r="N158" s="4"/>
    </row>
    <row r="159" s="1" customFormat="1" customHeight="1" spans="1:14">
      <c r="A159" s="14">
        <v>156</v>
      </c>
      <c r="B159" s="14" t="s">
        <v>188</v>
      </c>
      <c r="C159" s="15" t="s">
        <v>210</v>
      </c>
      <c r="D159" s="16">
        <v>25.83</v>
      </c>
      <c r="E159" s="17"/>
      <c r="F159" s="18"/>
      <c r="G159" s="19"/>
      <c r="H159" s="4"/>
      <c r="I159" s="4"/>
      <c r="J159" s="4"/>
      <c r="K159" s="4"/>
      <c r="L159" s="4"/>
      <c r="M159" s="4"/>
      <c r="N159" s="4"/>
    </row>
    <row r="160" s="1" customFormat="1" customHeight="1" spans="1:14">
      <c r="A160" s="14">
        <v>157</v>
      </c>
      <c r="B160" s="14" t="s">
        <v>189</v>
      </c>
      <c r="C160" s="15" t="s">
        <v>210</v>
      </c>
      <c r="D160" s="16">
        <v>20.65</v>
      </c>
      <c r="E160" s="17"/>
      <c r="F160" s="18"/>
      <c r="G160" s="19"/>
      <c r="H160" s="4"/>
      <c r="I160" s="4"/>
      <c r="J160" s="4"/>
      <c r="K160" s="4"/>
      <c r="L160" s="4"/>
      <c r="M160" s="4"/>
      <c r="N160" s="4"/>
    </row>
    <row r="161" s="1" customFormat="1" customHeight="1" spans="1:14">
      <c r="A161" s="14">
        <v>158</v>
      </c>
      <c r="B161" s="14" t="s">
        <v>190</v>
      </c>
      <c r="C161" s="15" t="s">
        <v>210</v>
      </c>
      <c r="D161" s="16">
        <v>11.03</v>
      </c>
      <c r="E161" s="17"/>
      <c r="F161" s="18"/>
      <c r="G161" s="19"/>
      <c r="H161" s="4"/>
      <c r="I161" s="4"/>
      <c r="J161" s="4"/>
      <c r="K161" s="4"/>
      <c r="L161" s="4"/>
      <c r="M161" s="4"/>
      <c r="N161" s="4"/>
    </row>
    <row r="162" s="1" customFormat="1" customHeight="1" spans="1:14">
      <c r="A162" s="14">
        <v>159</v>
      </c>
      <c r="B162" s="14" t="s">
        <v>191</v>
      </c>
      <c r="C162" s="15" t="s">
        <v>210</v>
      </c>
      <c r="D162" s="16">
        <v>8.81</v>
      </c>
      <c r="E162" s="17"/>
      <c r="F162" s="18"/>
      <c r="G162" s="19"/>
      <c r="H162" s="4"/>
      <c r="I162" s="4"/>
      <c r="J162" s="4"/>
      <c r="K162" s="4"/>
      <c r="L162" s="4"/>
      <c r="M162" s="4"/>
      <c r="N162" s="4"/>
    </row>
    <row r="163" s="1" customFormat="1" customHeight="1" spans="1:14">
      <c r="A163" s="14">
        <v>160</v>
      </c>
      <c r="B163" s="14" t="s">
        <v>192</v>
      </c>
      <c r="C163" s="15" t="s">
        <v>210</v>
      </c>
      <c r="D163" s="16">
        <v>15.1</v>
      </c>
      <c r="E163" s="17"/>
      <c r="F163" s="18"/>
      <c r="G163" s="19"/>
      <c r="H163" s="4"/>
      <c r="I163" s="4"/>
      <c r="J163" s="4"/>
      <c r="K163" s="4"/>
      <c r="L163" s="4"/>
      <c r="M163" s="4"/>
      <c r="N163" s="4"/>
    </row>
    <row r="164" s="1" customFormat="1" customHeight="1" spans="1:14">
      <c r="A164" s="14">
        <v>161</v>
      </c>
      <c r="B164" s="14" t="s">
        <v>193</v>
      </c>
      <c r="C164" s="15" t="s">
        <v>210</v>
      </c>
      <c r="D164" s="16">
        <v>22.35</v>
      </c>
      <c r="E164" s="17"/>
      <c r="F164" s="18"/>
      <c r="G164" s="19"/>
      <c r="H164" s="4"/>
      <c r="I164" s="4"/>
      <c r="J164" s="4"/>
      <c r="K164" s="4"/>
      <c r="L164" s="4"/>
      <c r="M164" s="4"/>
      <c r="N164" s="4"/>
    </row>
    <row r="165" s="1" customFormat="1" customHeight="1" spans="1:14">
      <c r="A165" s="14">
        <v>162</v>
      </c>
      <c r="B165" s="14" t="s">
        <v>194</v>
      </c>
      <c r="C165" s="15" t="s">
        <v>9</v>
      </c>
      <c r="D165" s="16">
        <v>25.16</v>
      </c>
      <c r="E165" s="17"/>
      <c r="F165" s="18"/>
      <c r="G165" s="19"/>
      <c r="H165" s="4"/>
      <c r="I165" s="4"/>
      <c r="J165" s="4"/>
      <c r="K165" s="4"/>
      <c r="L165" s="4"/>
      <c r="M165" s="4"/>
      <c r="N165" s="4"/>
    </row>
    <row r="166" s="1" customFormat="1" customHeight="1" spans="1:14">
      <c r="A166" s="14">
        <v>163</v>
      </c>
      <c r="B166" s="14" t="s">
        <v>195</v>
      </c>
      <c r="C166" s="15" t="s">
        <v>211</v>
      </c>
      <c r="D166" s="16">
        <v>0.59</v>
      </c>
      <c r="E166" s="17"/>
      <c r="F166" s="18"/>
      <c r="G166" s="19"/>
      <c r="H166" s="4"/>
      <c r="I166" s="4"/>
      <c r="J166" s="4"/>
      <c r="K166" s="4"/>
      <c r="L166" s="4"/>
      <c r="M166" s="4"/>
      <c r="N166" s="4"/>
    </row>
    <row r="167" s="1" customFormat="1" customHeight="1" spans="1:14">
      <c r="A167" s="14">
        <v>164</v>
      </c>
      <c r="B167" s="14" t="s">
        <v>196</v>
      </c>
      <c r="C167" s="15" t="s">
        <v>211</v>
      </c>
      <c r="D167" s="16">
        <v>0.74</v>
      </c>
      <c r="E167" s="17"/>
      <c r="F167" s="18"/>
      <c r="G167" s="19"/>
      <c r="H167" s="4"/>
      <c r="I167" s="4"/>
      <c r="J167" s="4"/>
      <c r="K167" s="4"/>
      <c r="L167" s="4"/>
      <c r="M167" s="4"/>
      <c r="N167" s="4"/>
    </row>
    <row r="168" s="1" customFormat="1" customHeight="1" spans="1:14">
      <c r="A168" s="14">
        <v>165</v>
      </c>
      <c r="B168" s="14" t="s">
        <v>197</v>
      </c>
      <c r="C168" s="15" t="s">
        <v>211</v>
      </c>
      <c r="D168" s="16">
        <v>1.48</v>
      </c>
      <c r="E168" s="17"/>
      <c r="F168" s="18"/>
      <c r="G168" s="19"/>
      <c r="H168" s="4"/>
      <c r="I168" s="4"/>
      <c r="J168" s="4"/>
      <c r="K168" s="4"/>
      <c r="L168" s="4"/>
      <c r="M168" s="4"/>
      <c r="N168" s="4"/>
    </row>
    <row r="169" s="1" customFormat="1" customHeight="1" spans="1:14">
      <c r="A169" s="14">
        <v>166</v>
      </c>
      <c r="B169" s="14" t="s">
        <v>198</v>
      </c>
      <c r="C169" s="15" t="s">
        <v>211</v>
      </c>
      <c r="D169" s="16">
        <v>2.59</v>
      </c>
      <c r="E169" s="17"/>
      <c r="F169" s="18"/>
      <c r="G169" s="19"/>
      <c r="H169" s="4"/>
      <c r="I169" s="4"/>
      <c r="J169" s="4"/>
      <c r="K169" s="4"/>
      <c r="L169" s="4"/>
      <c r="M169" s="4"/>
      <c r="N169" s="4"/>
    </row>
    <row r="170" s="1" customFormat="1" customHeight="1" spans="1:14">
      <c r="A170" s="14">
        <v>167</v>
      </c>
      <c r="B170" s="14" t="s">
        <v>199</v>
      </c>
      <c r="C170" s="15" t="s">
        <v>9</v>
      </c>
      <c r="D170" s="16">
        <v>20.42</v>
      </c>
      <c r="E170" s="17"/>
      <c r="F170" s="18"/>
      <c r="G170" s="19"/>
      <c r="H170" s="4"/>
      <c r="I170" s="4"/>
      <c r="J170" s="4"/>
      <c r="K170" s="4"/>
      <c r="L170" s="4"/>
      <c r="M170" s="4"/>
      <c r="N170" s="4"/>
    </row>
    <row r="171" s="1" customFormat="1" customHeight="1" spans="1:14">
      <c r="A171" s="14">
        <v>168</v>
      </c>
      <c r="B171" s="14" t="s">
        <v>50</v>
      </c>
      <c r="C171" s="15" t="s">
        <v>20</v>
      </c>
      <c r="D171" s="16">
        <v>6.66</v>
      </c>
      <c r="E171" s="17"/>
      <c r="F171" s="18"/>
      <c r="G171" s="19"/>
      <c r="H171" s="4"/>
      <c r="I171" s="4"/>
      <c r="J171" s="4"/>
      <c r="K171" s="4"/>
      <c r="L171" s="4"/>
      <c r="M171" s="4"/>
      <c r="N171" s="4"/>
    </row>
    <row r="172" s="1" customFormat="1" customHeight="1" spans="1:14">
      <c r="A172" s="14">
        <v>169</v>
      </c>
      <c r="B172" s="14" t="s">
        <v>200</v>
      </c>
      <c r="C172" s="15" t="s">
        <v>9</v>
      </c>
      <c r="D172" s="16">
        <v>5.92</v>
      </c>
      <c r="E172" s="17"/>
      <c r="F172" s="18"/>
      <c r="G172" s="19"/>
      <c r="H172" s="4"/>
      <c r="I172" s="4"/>
      <c r="J172" s="4"/>
      <c r="K172" s="4"/>
      <c r="L172" s="4"/>
      <c r="M172" s="4"/>
      <c r="N172" s="4"/>
    </row>
    <row r="173" s="1" customFormat="1" customHeight="1" spans="1:14">
      <c r="A173" s="14">
        <v>170</v>
      </c>
      <c r="B173" s="14" t="s">
        <v>52</v>
      </c>
      <c r="C173" s="15" t="s">
        <v>20</v>
      </c>
      <c r="D173" s="16">
        <v>24.25</v>
      </c>
      <c r="E173" s="17"/>
      <c r="F173" s="18"/>
      <c r="G173" s="19"/>
      <c r="H173" s="4"/>
      <c r="I173" s="4"/>
      <c r="J173" s="4"/>
      <c r="K173" s="4"/>
      <c r="L173" s="4"/>
      <c r="M173" s="4"/>
      <c r="N173" s="4"/>
    </row>
    <row r="174" s="1" customFormat="1" customHeight="1" spans="1:14">
      <c r="A174" s="14">
        <v>171</v>
      </c>
      <c r="B174" s="14" t="s">
        <v>212</v>
      </c>
      <c r="C174" s="15" t="s">
        <v>20</v>
      </c>
      <c r="D174" s="16">
        <v>29.16</v>
      </c>
      <c r="E174" s="17"/>
      <c r="F174" s="18"/>
      <c r="G174" s="19"/>
      <c r="H174" s="4"/>
      <c r="I174" s="4"/>
      <c r="J174" s="4"/>
      <c r="K174" s="4"/>
      <c r="L174" s="4"/>
      <c r="M174" s="4"/>
      <c r="N174" s="4"/>
    </row>
    <row r="175" s="1" customFormat="1" customHeight="1" spans="1:14">
      <c r="A175" s="14">
        <v>172</v>
      </c>
      <c r="B175" s="14"/>
      <c r="C175" s="15"/>
      <c r="D175" s="16"/>
      <c r="E175" s="17"/>
      <c r="F175" s="18"/>
      <c r="G175" s="19"/>
      <c r="H175" s="4"/>
      <c r="I175" s="4"/>
      <c r="J175" s="4"/>
      <c r="K175" s="4"/>
      <c r="L175" s="4"/>
      <c r="M175" s="4"/>
      <c r="N175" s="4"/>
    </row>
    <row r="176" s="1" customFormat="1" customHeight="1" spans="1:14">
      <c r="A176" s="14">
        <v>173</v>
      </c>
      <c r="B176" s="14"/>
      <c r="C176" s="15"/>
      <c r="D176" s="16"/>
      <c r="E176" s="17"/>
      <c r="F176" s="18"/>
      <c r="G176" s="19"/>
      <c r="H176" s="4"/>
      <c r="I176" s="4"/>
      <c r="J176" s="4"/>
      <c r="K176" s="4"/>
      <c r="L176" s="4"/>
      <c r="M176" s="4"/>
      <c r="N176" s="4"/>
    </row>
    <row r="177" s="1" customFormat="1" customHeight="1" spans="1:14">
      <c r="A177" s="14">
        <v>174</v>
      </c>
      <c r="B177" s="14"/>
      <c r="C177" s="15"/>
      <c r="D177" s="16"/>
      <c r="E177" s="17"/>
      <c r="F177" s="18"/>
      <c r="G177" s="19"/>
      <c r="H177" s="4"/>
      <c r="I177" s="4"/>
      <c r="J177" s="4"/>
      <c r="K177" s="4"/>
      <c r="L177" s="4"/>
      <c r="M177" s="4"/>
      <c r="N177" s="4"/>
    </row>
    <row r="178" s="1" customFormat="1" customHeight="1" spans="1:14">
      <c r="A178" s="14">
        <v>175</v>
      </c>
      <c r="B178" s="14"/>
      <c r="C178" s="15"/>
      <c r="D178" s="16"/>
      <c r="E178" s="17"/>
      <c r="F178" s="18"/>
      <c r="G178" s="19"/>
      <c r="H178" s="4"/>
      <c r="I178" s="4"/>
      <c r="J178" s="4"/>
      <c r="K178" s="4"/>
      <c r="L178" s="4"/>
      <c r="M178" s="4"/>
      <c r="N178" s="4"/>
    </row>
    <row r="179" s="1" customFormat="1" customHeight="1" spans="1:14">
      <c r="A179" s="14">
        <v>176</v>
      </c>
      <c r="B179" s="14"/>
      <c r="C179" s="15"/>
      <c r="D179" s="16"/>
      <c r="E179" s="17"/>
      <c r="F179" s="18"/>
      <c r="G179" s="19"/>
      <c r="H179" s="4"/>
      <c r="I179" s="4"/>
      <c r="J179" s="4"/>
      <c r="K179" s="4"/>
      <c r="L179" s="4"/>
      <c r="M179" s="4"/>
      <c r="N179" s="4"/>
    </row>
    <row r="180" s="1" customFormat="1" customHeight="1" spans="1:14">
      <c r="A180" s="14">
        <v>177</v>
      </c>
      <c r="B180" s="14"/>
      <c r="C180" s="15"/>
      <c r="D180" s="16"/>
      <c r="E180" s="17"/>
      <c r="F180" s="18"/>
      <c r="G180" s="19"/>
      <c r="H180" s="4"/>
      <c r="I180" s="4"/>
      <c r="J180" s="4"/>
      <c r="K180" s="4"/>
      <c r="L180" s="4"/>
      <c r="M180" s="4"/>
      <c r="N180" s="4"/>
    </row>
    <row r="181" s="1" customFormat="1" customHeight="1" spans="1:14">
      <c r="A181" s="14">
        <v>178</v>
      </c>
      <c r="B181" s="14"/>
      <c r="C181" s="15"/>
      <c r="D181" s="16"/>
      <c r="E181" s="17"/>
      <c r="F181" s="18"/>
      <c r="G181" s="19"/>
      <c r="H181" s="4"/>
      <c r="I181" s="4"/>
      <c r="J181" s="4"/>
      <c r="K181" s="4"/>
      <c r="L181" s="4"/>
      <c r="M181" s="4"/>
      <c r="N181" s="4"/>
    </row>
    <row r="182" s="1" customFormat="1" customHeight="1" spans="1:14">
      <c r="A182" s="14">
        <v>179</v>
      </c>
      <c r="B182" s="14"/>
      <c r="C182" s="15"/>
      <c r="D182" s="16"/>
      <c r="E182" s="17"/>
      <c r="F182" s="18"/>
      <c r="G182" s="19"/>
      <c r="H182" s="4"/>
      <c r="I182" s="4"/>
      <c r="J182" s="4"/>
      <c r="K182" s="4"/>
      <c r="L182" s="4"/>
      <c r="M182" s="4"/>
      <c r="N182" s="4"/>
    </row>
    <row r="183" s="1" customFormat="1" customHeight="1" spans="1:14">
      <c r="A183" s="14">
        <v>180</v>
      </c>
      <c r="B183" s="14"/>
      <c r="C183" s="15"/>
      <c r="D183" s="16"/>
      <c r="E183" s="17"/>
      <c r="F183" s="18"/>
      <c r="G183" s="19"/>
      <c r="H183" s="4"/>
      <c r="I183" s="4"/>
      <c r="J183" s="4"/>
      <c r="K183" s="4"/>
      <c r="L183" s="4"/>
      <c r="M183" s="4"/>
      <c r="N183" s="4"/>
    </row>
    <row r="184" s="1" customFormat="1" customHeight="1" spans="1:14">
      <c r="A184" s="14">
        <v>181</v>
      </c>
      <c r="B184" s="14"/>
      <c r="C184" s="15"/>
      <c r="D184" s="16"/>
      <c r="E184" s="17"/>
      <c r="F184" s="18"/>
      <c r="G184" s="19"/>
      <c r="H184" s="4"/>
      <c r="I184" s="4"/>
      <c r="J184" s="4"/>
      <c r="K184" s="4"/>
      <c r="L184" s="4"/>
      <c r="M184" s="4"/>
      <c r="N184" s="4"/>
    </row>
    <row r="185" s="1" customFormat="1" customHeight="1" spans="1:14">
      <c r="A185" s="14">
        <v>182</v>
      </c>
      <c r="B185" s="14"/>
      <c r="C185" s="15"/>
      <c r="D185" s="16"/>
      <c r="E185" s="17"/>
      <c r="F185" s="18"/>
      <c r="G185" s="19"/>
      <c r="H185" s="4"/>
      <c r="I185" s="4"/>
      <c r="J185" s="4"/>
      <c r="K185" s="4"/>
      <c r="L185" s="4"/>
      <c r="M185" s="4"/>
      <c r="N185" s="4"/>
    </row>
    <row r="186" s="1" customFormat="1" customHeight="1" spans="1:14">
      <c r="A186" s="14">
        <v>183</v>
      </c>
      <c r="B186" s="14"/>
      <c r="C186" s="15"/>
      <c r="D186" s="16"/>
      <c r="E186" s="17"/>
      <c r="F186" s="18"/>
      <c r="G186" s="19"/>
      <c r="H186" s="4"/>
      <c r="I186" s="4"/>
      <c r="J186" s="4"/>
      <c r="K186" s="4"/>
      <c r="L186" s="4"/>
      <c r="M186" s="4"/>
      <c r="N186" s="4"/>
    </row>
    <row r="187" s="1" customFormat="1" customHeight="1" spans="1:14">
      <c r="A187" s="14">
        <v>184</v>
      </c>
      <c r="B187" s="14"/>
      <c r="C187" s="15"/>
      <c r="D187" s="16"/>
      <c r="E187" s="17"/>
      <c r="F187" s="18"/>
      <c r="G187" s="19"/>
      <c r="H187" s="4"/>
      <c r="I187" s="4"/>
      <c r="J187" s="4"/>
      <c r="K187" s="4"/>
      <c r="L187" s="4"/>
      <c r="M187" s="4"/>
      <c r="N187" s="4"/>
    </row>
    <row r="188" s="1" customFormat="1" customHeight="1" spans="1:14">
      <c r="A188" s="14">
        <v>185</v>
      </c>
      <c r="B188" s="14"/>
      <c r="C188" s="15"/>
      <c r="D188" s="16"/>
      <c r="E188" s="17"/>
      <c r="F188" s="18"/>
      <c r="G188" s="19"/>
      <c r="H188" s="4"/>
      <c r="I188" s="4"/>
      <c r="J188" s="4"/>
      <c r="K188" s="4"/>
      <c r="L188" s="4"/>
      <c r="M188" s="4"/>
      <c r="N188" s="4"/>
    </row>
    <row r="189" s="1" customFormat="1" customHeight="1" spans="1:14">
      <c r="A189" s="2"/>
      <c r="B189" s="3"/>
      <c r="C189" s="3"/>
      <c r="D189" s="3"/>
      <c r="E189" s="2"/>
      <c r="F189" s="2"/>
      <c r="G189" s="4"/>
      <c r="H189" s="4"/>
      <c r="I189" s="4"/>
      <c r="J189" s="4"/>
      <c r="K189" s="4"/>
      <c r="L189" s="4"/>
      <c r="M189" s="4"/>
      <c r="N189" s="4"/>
    </row>
    <row r="190" s="1" customFormat="1" customHeight="1" spans="1:14">
      <c r="A190" s="2"/>
      <c r="B190" s="3"/>
      <c r="C190" s="3"/>
      <c r="D190" s="3"/>
      <c r="E190" s="2"/>
      <c r="F190" s="2"/>
      <c r="G190" s="4"/>
      <c r="H190" s="4"/>
      <c r="I190" s="4"/>
      <c r="J190" s="4"/>
      <c r="K190" s="4"/>
      <c r="L190" s="4"/>
      <c r="M190" s="4"/>
      <c r="N190" s="4"/>
    </row>
    <row r="191" s="1" customFormat="1" customHeight="1" spans="1:14">
      <c r="A191" s="2"/>
      <c r="B191" s="3"/>
      <c r="C191" s="3"/>
      <c r="D191" s="3"/>
      <c r="E191" s="2"/>
      <c r="F191" s="2"/>
      <c r="G191" s="4"/>
      <c r="H191" s="4"/>
      <c r="I191" s="4"/>
      <c r="J191" s="4"/>
      <c r="K191" s="4"/>
      <c r="L191" s="4"/>
      <c r="M191" s="4"/>
      <c r="N191" s="4"/>
    </row>
  </sheetData>
  <autoFilter ref="A3:P191">
    <extLst/>
  </autoFilter>
  <mergeCells count="2">
    <mergeCell ref="A1:G1"/>
    <mergeCell ref="A2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爱的小薯</dc:creator>
  <cp:lastModifiedBy>18577</cp:lastModifiedBy>
  <dcterms:created xsi:type="dcterms:W3CDTF">2023-02-28T03:13:00Z</dcterms:created>
  <dcterms:modified xsi:type="dcterms:W3CDTF">2024-06-09T12:20:07Z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50A9349C986343968C3F602FD9F67465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