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firstSheet="1" activeTab="1"/>
  </bookViews>
  <sheets>
    <sheet name="肉类" sheetId="1" state="hidden" r:id="rId1"/>
    <sheet name="Sheet2" sheetId="5" r:id="rId2"/>
    <sheet name="干杂" sheetId="3" state="hidden" r:id="rId3"/>
  </sheets>
  <definedNames>
    <definedName name="_xlnm._FilterDatabase" localSheetId="1" hidden="1">Sheet2!$A$1:$XEZ$291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<sst xmlns="http://schemas.openxmlformats.org/spreadsheetml/2006/main" count="731" uniqueCount="408">
  <si>
    <t>桂林理工大学市场询价（肉类）</t>
  </si>
  <si>
    <t>价格执行日期2017年9月16-9月30日</t>
  </si>
  <si>
    <t>2017年9月14日采购中心与饮食中心等三人一同前往西门菜市、七星农贸市场对猪肉进行询价，结果如下：</t>
  </si>
  <si>
    <t>物品类别</t>
  </si>
  <si>
    <t>序号</t>
  </si>
  <si>
    <t xml:space="preserve">     询价人                       .              物品名称</t>
  </si>
  <si>
    <t xml:space="preserve">吴力 </t>
  </si>
  <si>
    <t>秦军</t>
  </si>
  <si>
    <t>俸俊杰</t>
  </si>
  <si>
    <t>平均值</t>
  </si>
  <si>
    <t>最终定价</t>
  </si>
  <si>
    <t>执行价</t>
  </si>
  <si>
    <t>猪肉（斤）下浮17%</t>
  </si>
  <si>
    <t>1</t>
  </si>
  <si>
    <t>猪瘦肉</t>
  </si>
  <si>
    <t>2</t>
  </si>
  <si>
    <t>猪里脊</t>
  </si>
  <si>
    <t>3</t>
  </si>
  <si>
    <t>猪肝</t>
  </si>
  <si>
    <t>4</t>
  </si>
  <si>
    <t>猪心</t>
  </si>
  <si>
    <t>5</t>
  </si>
  <si>
    <t>皮五花肉</t>
  </si>
  <si>
    <t>6</t>
  </si>
  <si>
    <t>无皮五花肉</t>
  </si>
  <si>
    <t>7</t>
  </si>
  <si>
    <t>血排骨</t>
  </si>
  <si>
    <t>8</t>
  </si>
  <si>
    <t>子排骨</t>
  </si>
  <si>
    <t>9</t>
  </si>
  <si>
    <t>血口肉</t>
  </si>
  <si>
    <t>10</t>
  </si>
  <si>
    <t>大肠</t>
  </si>
  <si>
    <t>11</t>
  </si>
  <si>
    <t>二股肠</t>
  </si>
  <si>
    <t>12</t>
  </si>
  <si>
    <t>小肠</t>
  </si>
  <si>
    <t>13</t>
  </si>
  <si>
    <t>猪肺</t>
  </si>
  <si>
    <t>14</t>
  </si>
  <si>
    <t>猪头皮</t>
  </si>
  <si>
    <t>15</t>
  </si>
  <si>
    <t>猪脸肉</t>
  </si>
  <si>
    <t>16</t>
  </si>
  <si>
    <t>猪下巴</t>
  </si>
  <si>
    <t>17</t>
  </si>
  <si>
    <t>碎猪脚</t>
  </si>
  <si>
    <t>18</t>
  </si>
  <si>
    <t>猪耳朵</t>
  </si>
  <si>
    <t>19</t>
  </si>
  <si>
    <t>猪舌头</t>
  </si>
  <si>
    <t>20</t>
  </si>
  <si>
    <t>猪筒骨</t>
  </si>
  <si>
    <t>21</t>
  </si>
  <si>
    <t>猪头骨</t>
  </si>
  <si>
    <t>牛肉（斤）下浮8%</t>
  </si>
  <si>
    <t>老、嫩牛肉</t>
  </si>
  <si>
    <t>牛腩</t>
  </si>
  <si>
    <t>牛心</t>
  </si>
  <si>
    <t>牛舌</t>
  </si>
  <si>
    <t>牛肝</t>
  </si>
  <si>
    <t>牛腱</t>
  </si>
  <si>
    <t>牛里脊</t>
  </si>
  <si>
    <t>禽类（斤）下浮16%</t>
  </si>
  <si>
    <t>光鸡</t>
  </si>
  <si>
    <t>光鸭</t>
  </si>
  <si>
    <t>三黄鸡</t>
  </si>
  <si>
    <t>杂交鸡</t>
  </si>
  <si>
    <t>鸡杂</t>
  </si>
  <si>
    <t>鸭杂</t>
  </si>
  <si>
    <t>鸭肝</t>
  </si>
  <si>
    <t>鸭肠</t>
  </si>
  <si>
    <t>水产（斤）下浮8%</t>
  </si>
  <si>
    <t>鲢子鱼</t>
  </si>
  <si>
    <t>鲢子鱼尾</t>
  </si>
  <si>
    <t>鱿鱼头</t>
  </si>
  <si>
    <t>塘角鱼</t>
  </si>
  <si>
    <t>草鱼</t>
  </si>
  <si>
    <t>鲤鱼</t>
  </si>
  <si>
    <t>禾花鱼</t>
  </si>
  <si>
    <t>罗非鱼</t>
  </si>
  <si>
    <t>剑骨鱼</t>
  </si>
  <si>
    <t>小罗非(小鱼仔)</t>
  </si>
  <si>
    <t>川条子</t>
  </si>
  <si>
    <t>田螺</t>
  </si>
  <si>
    <t>田鸡</t>
  </si>
  <si>
    <t>审批人：                                 部门负责人：</t>
  </si>
  <si>
    <t>商品名</t>
  </si>
  <si>
    <t>规格</t>
  </si>
  <si>
    <t>单位</t>
  </si>
  <si>
    <t>定价</t>
  </si>
  <si>
    <t>外地大白菜</t>
  </si>
  <si>
    <t>斤</t>
  </si>
  <si>
    <t>小白菜</t>
  </si>
  <si>
    <t>西兰花</t>
  </si>
  <si>
    <t>平包菜</t>
  </si>
  <si>
    <t>外地油麻菜</t>
  </si>
  <si>
    <t>外地生菜</t>
  </si>
  <si>
    <t>外地上海青</t>
  </si>
  <si>
    <t>外地菠菜</t>
  </si>
  <si>
    <t>广东菜心</t>
  </si>
  <si>
    <t>芥菜</t>
  </si>
  <si>
    <t>娃娃菜</t>
  </si>
  <si>
    <t>土芹</t>
  </si>
  <si>
    <t>西芹</t>
  </si>
  <si>
    <t>青豆角</t>
  </si>
  <si>
    <t>莴笋</t>
  </si>
  <si>
    <t>去皮莴笋</t>
  </si>
  <si>
    <t>白萝卜</t>
  </si>
  <si>
    <t>红萝卜</t>
  </si>
  <si>
    <t>去皮红萝卜</t>
  </si>
  <si>
    <t>黄心土豆</t>
  </si>
  <si>
    <t>去皮黄心土豆</t>
  </si>
  <si>
    <t>西红柿</t>
  </si>
  <si>
    <t>老南瓜</t>
  </si>
  <si>
    <t>嫩南瓜</t>
  </si>
  <si>
    <t>去皮丝瓜</t>
  </si>
  <si>
    <t>黄瓜</t>
  </si>
  <si>
    <t>冬瓜</t>
  </si>
  <si>
    <t>去皮冬瓜</t>
  </si>
  <si>
    <t>小麻苦瓜</t>
  </si>
  <si>
    <t>大红薯</t>
  </si>
  <si>
    <t>小红薯</t>
  </si>
  <si>
    <t>莲藕</t>
  </si>
  <si>
    <t>去皮莲藕</t>
  </si>
  <si>
    <t>茄子</t>
  </si>
  <si>
    <t>去皮大芋头</t>
  </si>
  <si>
    <t>去皮芋头仔</t>
  </si>
  <si>
    <t>去皮淮山</t>
  </si>
  <si>
    <t>荷兰豆</t>
  </si>
  <si>
    <t>牛血</t>
  </si>
  <si>
    <t>块</t>
  </si>
  <si>
    <t>鲜青豆米</t>
  </si>
  <si>
    <t>鲜豌豆米</t>
  </si>
  <si>
    <t>洋葱</t>
  </si>
  <si>
    <t>有机花菜</t>
  </si>
  <si>
    <t>老姜</t>
  </si>
  <si>
    <t>子姜</t>
  </si>
  <si>
    <t>葱花</t>
  </si>
  <si>
    <t>小葱</t>
  </si>
  <si>
    <t>大葱</t>
  </si>
  <si>
    <t>青蒜</t>
  </si>
  <si>
    <t>蒜米</t>
  </si>
  <si>
    <t>蒜苔</t>
  </si>
  <si>
    <t>韭菜花</t>
  </si>
  <si>
    <t>韭菜</t>
  </si>
  <si>
    <t>韭黄</t>
  </si>
  <si>
    <t>香菜</t>
  </si>
  <si>
    <t>大青椒</t>
  </si>
  <si>
    <t>大红椒</t>
  </si>
  <si>
    <t>红米椒</t>
  </si>
  <si>
    <t>土椒</t>
  </si>
  <si>
    <t>螺丝椒</t>
  </si>
  <si>
    <t>玉米粒</t>
  </si>
  <si>
    <t>玉米棒</t>
  </si>
  <si>
    <t>糯玉米棒</t>
  </si>
  <si>
    <t>绿豆芽</t>
  </si>
  <si>
    <t>黄豆芽</t>
  </si>
  <si>
    <t>凤尾菇</t>
  </si>
  <si>
    <t>水香菇</t>
  </si>
  <si>
    <t>金针菇</t>
  </si>
  <si>
    <t>茶树菇</t>
  </si>
  <si>
    <t>小蘑菇</t>
  </si>
  <si>
    <t>杏鲍菇</t>
  </si>
  <si>
    <t>茭笋肉</t>
  </si>
  <si>
    <t>酸芥菜</t>
  </si>
  <si>
    <t>糟白菜</t>
  </si>
  <si>
    <t>萝卜干</t>
  </si>
  <si>
    <t>细酸豆角</t>
  </si>
  <si>
    <t>酸笋</t>
  </si>
  <si>
    <t>笋片</t>
  </si>
  <si>
    <t>酸姜</t>
  </si>
  <si>
    <t>酸红米椒</t>
  </si>
  <si>
    <t>榨菜丝</t>
  </si>
  <si>
    <t>酸笋尖</t>
  </si>
  <si>
    <t>水木耳</t>
  </si>
  <si>
    <t>去皮山药</t>
  </si>
  <si>
    <t>老母鸡</t>
  </si>
  <si>
    <t>公鸡</t>
  </si>
  <si>
    <t>鸡肾</t>
  </si>
  <si>
    <t>土鸡</t>
  </si>
  <si>
    <t>果园鸡</t>
  </si>
  <si>
    <t>乌鸡</t>
  </si>
  <si>
    <t>新鲜鸡爪</t>
  </si>
  <si>
    <t>绿头鸭</t>
  </si>
  <si>
    <t>老鸭</t>
  </si>
  <si>
    <t>麻鸭</t>
  </si>
  <si>
    <t>羊肉</t>
  </si>
  <si>
    <t>光鹅</t>
  </si>
  <si>
    <t>兔肉</t>
  </si>
  <si>
    <t>老牛肉</t>
  </si>
  <si>
    <t>黄牛肉</t>
  </si>
  <si>
    <t>干水黄牛肉</t>
  </si>
  <si>
    <t>黄牛腩</t>
  </si>
  <si>
    <t>黄牛杂</t>
  </si>
  <si>
    <t>黄牛排</t>
  </si>
  <si>
    <t>黄牛腱</t>
  </si>
  <si>
    <t>前腿肉</t>
  </si>
  <si>
    <t>前腿猪肉沫</t>
  </si>
  <si>
    <t>前腿猪肉片</t>
  </si>
  <si>
    <t>五花肉</t>
  </si>
  <si>
    <t>梅头瘦肉片</t>
  </si>
  <si>
    <t>梅头肉丝</t>
  </si>
  <si>
    <t>子排</t>
  </si>
  <si>
    <t>去皮梅头肉</t>
  </si>
  <si>
    <t>去皮梅头猪肉</t>
  </si>
  <si>
    <t>去皮梅头猪肉丝</t>
  </si>
  <si>
    <t>前腿瘦肉沫</t>
  </si>
  <si>
    <t>纯排骨</t>
  </si>
  <si>
    <t>栏杆肉</t>
  </si>
  <si>
    <t>前夹肉沫</t>
  </si>
  <si>
    <t>猪前脚</t>
  </si>
  <si>
    <t>白豆腐干</t>
  </si>
  <si>
    <t>五香豆腐干</t>
  </si>
  <si>
    <t>油豆腐片</t>
  </si>
  <si>
    <t>油豆腐泡</t>
  </si>
  <si>
    <t>三角豆腐</t>
  </si>
  <si>
    <t>水豆腐</t>
  </si>
  <si>
    <t>老豆腐</t>
  </si>
  <si>
    <t>米豆腐</t>
  </si>
  <si>
    <t>魔芋豆腐</t>
  </si>
  <si>
    <t>西瓜</t>
  </si>
  <si>
    <t>贡梨</t>
  </si>
  <si>
    <t>雪梨</t>
  </si>
  <si>
    <t>红葡萄</t>
  </si>
  <si>
    <t>红提</t>
  </si>
  <si>
    <t>芭蕉</t>
  </si>
  <si>
    <t>圣女果</t>
  </si>
  <si>
    <t>哈密瓜</t>
  </si>
  <si>
    <t>香酥梨</t>
  </si>
  <si>
    <t>橙子</t>
  </si>
  <si>
    <t>木瓜</t>
  </si>
  <si>
    <t>火龙果</t>
  </si>
  <si>
    <t>大果</t>
  </si>
  <si>
    <t>苹果</t>
  </si>
  <si>
    <t>80果</t>
  </si>
  <si>
    <t>去皮菠萝</t>
  </si>
  <si>
    <t>香蕉</t>
  </si>
  <si>
    <t>大头鱼头</t>
  </si>
  <si>
    <t>大头鱼尾</t>
  </si>
  <si>
    <t>乌草鱼</t>
  </si>
  <si>
    <t>黄鳝骨</t>
  </si>
  <si>
    <t>鲫鱼</t>
  </si>
  <si>
    <t>鳅鱼</t>
  </si>
  <si>
    <t>中海虾</t>
  </si>
  <si>
    <t>花甲</t>
  </si>
  <si>
    <t>去尾石螺</t>
  </si>
  <si>
    <t>红心鸡蛋</t>
  </si>
  <si>
    <t>360个</t>
  </si>
  <si>
    <t>件</t>
  </si>
  <si>
    <t>鸭蛋</t>
  </si>
  <si>
    <t>去皮鹌鹑蛋</t>
  </si>
  <si>
    <t>皮蛋</t>
  </si>
  <si>
    <t>个</t>
  </si>
  <si>
    <t>咸蛋</t>
  </si>
  <si>
    <t>4.9L海天金标生抽</t>
  </si>
  <si>
    <t>2桶/件 4.9L</t>
  </si>
  <si>
    <t>4.9L海天草菇老抽</t>
  </si>
  <si>
    <t>560g四方井豆腐乳</t>
  </si>
  <si>
    <t>1*6 590g</t>
  </si>
  <si>
    <t>桂山精制食用盐</t>
  </si>
  <si>
    <t>1*40袋</t>
  </si>
  <si>
    <t>桂山食用盐</t>
  </si>
  <si>
    <t>1*50袋</t>
  </si>
  <si>
    <t>1.9L金标生抽</t>
  </si>
  <si>
    <t>1*6 1.9L</t>
  </si>
  <si>
    <t>1.9L海天料酒</t>
  </si>
  <si>
    <t>6kg海天上等蚝油</t>
  </si>
  <si>
    <t>1*2 6kg</t>
  </si>
  <si>
    <t>280g老干妈豆豉</t>
  </si>
  <si>
    <t>280g</t>
  </si>
  <si>
    <t>瓶</t>
  </si>
  <si>
    <t>420ml山西七秀泉陈醋</t>
  </si>
  <si>
    <t>1*20 420毫升</t>
  </si>
  <si>
    <t>450ml海天白醋</t>
  </si>
  <si>
    <t>1*12瓶 450毫升</t>
  </si>
  <si>
    <t>10kg海天上等蚝油</t>
  </si>
  <si>
    <t>1*2 10kg</t>
  </si>
  <si>
    <t>花桥袋装米醋</t>
  </si>
  <si>
    <t>海天番茄沙司</t>
  </si>
  <si>
    <t>380克</t>
  </si>
  <si>
    <t>柳冰老红糖</t>
  </si>
  <si>
    <t>40斤</t>
  </si>
  <si>
    <t>红砂糖</t>
  </si>
  <si>
    <t>冰糖</t>
  </si>
  <si>
    <t>白糖</t>
  </si>
  <si>
    <t>胡椒粉</t>
  </si>
  <si>
    <t>特辣辣椒段</t>
  </si>
  <si>
    <t>印度辣椒</t>
  </si>
  <si>
    <t>辣椒段</t>
  </si>
  <si>
    <t>特辣辣椒粉</t>
  </si>
  <si>
    <t>辣椒粉</t>
  </si>
  <si>
    <t>特辣干辣椒</t>
  </si>
  <si>
    <t>八角</t>
  </si>
  <si>
    <t>草果</t>
  </si>
  <si>
    <t>桂皮</t>
  </si>
  <si>
    <t>红花椒</t>
  </si>
  <si>
    <t>胡椒粒</t>
  </si>
  <si>
    <t>香叶</t>
  </si>
  <si>
    <t>手工辣椒酱</t>
  </si>
  <si>
    <t>乌江榨菜</t>
  </si>
  <si>
    <t>榨菜头</t>
  </si>
  <si>
    <t>1*10斤</t>
  </si>
  <si>
    <t>红豆沙</t>
  </si>
  <si>
    <t>4斤装</t>
  </si>
  <si>
    <t>袋</t>
  </si>
  <si>
    <t>玉米碎</t>
  </si>
  <si>
    <t>脱皮高粱</t>
  </si>
  <si>
    <t>黄豆</t>
  </si>
  <si>
    <t>黑豆</t>
  </si>
  <si>
    <t>红豆</t>
  </si>
  <si>
    <t>绿豆</t>
  </si>
  <si>
    <t>去皮绿豆</t>
  </si>
  <si>
    <t>红米</t>
  </si>
  <si>
    <t>黑米</t>
  </si>
  <si>
    <t>糯小米</t>
  </si>
  <si>
    <t>小米</t>
  </si>
  <si>
    <t>糯米</t>
  </si>
  <si>
    <t>薏米</t>
  </si>
  <si>
    <t>西米</t>
  </si>
  <si>
    <t>花生米</t>
  </si>
  <si>
    <t>黑芝麻</t>
  </si>
  <si>
    <t>白芝麻</t>
  </si>
  <si>
    <t>葡萄干</t>
  </si>
  <si>
    <t>燕麦片</t>
  </si>
  <si>
    <t>紫菜</t>
  </si>
  <si>
    <t>包</t>
  </si>
  <si>
    <t>去皮白果</t>
  </si>
  <si>
    <t>宽腐竹</t>
  </si>
  <si>
    <t>细腐竹</t>
  </si>
  <si>
    <t>桂圆肉</t>
  </si>
  <si>
    <t>宁夏枸杞</t>
  </si>
  <si>
    <t>干豌豆</t>
  </si>
  <si>
    <t>干沙姜</t>
  </si>
  <si>
    <t>干木耳</t>
  </si>
  <si>
    <t>干萝卜干</t>
  </si>
  <si>
    <t>干豆皮</t>
  </si>
  <si>
    <t>干贝</t>
  </si>
  <si>
    <t>虾皮</t>
  </si>
  <si>
    <t>干虾仁</t>
  </si>
  <si>
    <t>干海藻</t>
  </si>
  <si>
    <t>裙带菜</t>
  </si>
  <si>
    <t>干云耳</t>
  </si>
  <si>
    <t>鲜银耳</t>
  </si>
  <si>
    <t>朵</t>
  </si>
  <si>
    <t>干豆角</t>
  </si>
  <si>
    <t>干黄花菜</t>
  </si>
  <si>
    <t>干香菇</t>
  </si>
  <si>
    <t>红枣</t>
  </si>
  <si>
    <t>核桃仁</t>
  </si>
  <si>
    <t>去心莲子</t>
  </si>
  <si>
    <t>海带丝</t>
  </si>
  <si>
    <t>1*5斤</t>
  </si>
  <si>
    <t>海带结</t>
  </si>
  <si>
    <t>1*6斤</t>
  </si>
  <si>
    <t>干海带</t>
  </si>
  <si>
    <t>新奥尔良腌料</t>
  </si>
  <si>
    <t>木薯生粉</t>
  </si>
  <si>
    <t>卤水</t>
  </si>
  <si>
    <t>锅烧</t>
  </si>
  <si>
    <t>油堆</t>
  </si>
  <si>
    <t>馄饨皮</t>
  </si>
  <si>
    <t>切粉</t>
  </si>
  <si>
    <t>米粉</t>
  </si>
  <si>
    <t>双汇火腿肠</t>
  </si>
  <si>
    <t>根</t>
  </si>
  <si>
    <t>大碗面</t>
  </si>
  <si>
    <t>1件 4.5Kg</t>
  </si>
  <si>
    <t>青风抽纸</t>
  </si>
  <si>
    <t>丝苗香米</t>
  </si>
  <si>
    <t>20L力源非转基因大豆油</t>
  </si>
  <si>
    <t>20L</t>
  </si>
  <si>
    <t>桶</t>
  </si>
  <si>
    <t>油条</t>
  </si>
  <si>
    <t>鲜肉粽</t>
  </si>
  <si>
    <t>油茶米果</t>
  </si>
  <si>
    <t>油茶</t>
  </si>
  <si>
    <t>豆浆粉</t>
  </si>
  <si>
    <t>发糕</t>
  </si>
  <si>
    <t>土猪肉包</t>
  </si>
  <si>
    <t>鲜肉包</t>
  </si>
  <si>
    <t>豆沙包</t>
  </si>
  <si>
    <t>流沙包</t>
  </si>
  <si>
    <t>牛肉酸菜包</t>
  </si>
  <si>
    <t>腐竹红烧肉包</t>
  </si>
  <si>
    <t>250ml伊利纯牛奶</t>
  </si>
  <si>
    <t>250ml*24</t>
  </si>
  <si>
    <t>提</t>
  </si>
  <si>
    <t>250ml伊利优酸乳</t>
  </si>
  <si>
    <t>250ml伊利早餐奶</t>
  </si>
  <si>
    <t>250ml蒙牛纯牛奶</t>
  </si>
  <si>
    <t>250ml蒙牛酸酸乳</t>
  </si>
  <si>
    <t>380ml农夫山泉矿泉水</t>
  </si>
  <si>
    <t>380ml*24</t>
  </si>
  <si>
    <t>冻鸡全翅</t>
  </si>
  <si>
    <t>冻鸡中翅</t>
  </si>
  <si>
    <t>冻鸡胸肉</t>
  </si>
  <si>
    <t>冻鸡骨架</t>
  </si>
  <si>
    <t>1*20斤</t>
  </si>
  <si>
    <t>冻鸡腿</t>
  </si>
  <si>
    <t>冻鸡翅根</t>
  </si>
  <si>
    <t>冻鸡爪</t>
  </si>
  <si>
    <t>冻鸭掌</t>
  </si>
  <si>
    <t>冻鸭翅</t>
  </si>
  <si>
    <t>净大带鱼</t>
  </si>
  <si>
    <t>冻大带鱼</t>
  </si>
  <si>
    <t>冻鱿鱼</t>
  </si>
  <si>
    <t>净鱿鱼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</si>
</sst>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9" borderId="11" applyNumberFormat="0" applyAlignment="0" applyProtection="0">
      <alignment vertical="center"/>
    </xf>
    <xf numFmtId="0" fontId="20" fillId="10" borderId="12" applyNumberFormat="0" applyAlignment="0" applyProtection="0">
      <alignment vertical="center"/>
    </xf>
    <xf numFmtId="0" fontId="21" fillId="10" borderId="11" applyNumberFormat="0" applyAlignment="0" applyProtection="0">
      <alignment vertical="center"/>
    </xf>
    <xf numFmtId="0" fontId="22" fillId="11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176" fontId="8" fillId="2" borderId="3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176" fontId="10" fillId="2" borderId="3" xfId="0" applyNumberFormat="1" applyFont="1" applyFill="1" applyBorder="1" applyAlignment="1">
      <alignment horizontal="center" vertical="center" wrapText="1"/>
    </xf>
    <xf numFmtId="176" fontId="10" fillId="3" borderId="3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/>
    </xf>
    <xf numFmtId="176" fontId="8" fillId="4" borderId="3" xfId="0" applyNumberFormat="1" applyFont="1" applyFill="1" applyBorder="1" applyAlignment="1">
      <alignment horizontal="center" vertical="center" wrapText="1"/>
    </xf>
    <xf numFmtId="49" fontId="9" fillId="4" borderId="3" xfId="0" applyNumberFormat="1" applyFont="1" applyFill="1" applyBorder="1" applyAlignment="1">
      <alignment horizontal="center" vertical="center" wrapText="1"/>
    </xf>
    <xf numFmtId="176" fontId="10" fillId="4" borderId="3" xfId="0" applyNumberFormat="1" applyFont="1" applyFill="1" applyBorder="1" applyAlignment="1">
      <alignment horizontal="center" vertical="center" wrapText="1"/>
    </xf>
    <xf numFmtId="176" fontId="10" fillId="5" borderId="3" xfId="0" applyNumberFormat="1" applyFont="1" applyFill="1" applyBorder="1" applyAlignment="1">
      <alignment horizontal="center" vertical="center" wrapText="1"/>
    </xf>
    <xf numFmtId="176" fontId="8" fillId="6" borderId="3" xfId="0" applyNumberFormat="1" applyFont="1" applyFill="1" applyBorder="1" applyAlignment="1">
      <alignment horizontal="center" vertical="center" wrapText="1"/>
    </xf>
    <xf numFmtId="49" fontId="9" fillId="6" borderId="3" xfId="0" applyNumberFormat="1" applyFont="1" applyFill="1" applyBorder="1" applyAlignment="1">
      <alignment horizontal="center" vertical="center" wrapText="1"/>
    </xf>
    <xf numFmtId="176" fontId="10" fillId="6" borderId="3" xfId="0" applyNumberFormat="1" applyFont="1" applyFill="1" applyBorder="1" applyAlignment="1">
      <alignment horizontal="center" vertical="center" wrapText="1"/>
    </xf>
    <xf numFmtId="176" fontId="8" fillId="7" borderId="3" xfId="0" applyNumberFormat="1" applyFont="1" applyFill="1" applyBorder="1" applyAlignment="1">
      <alignment horizontal="center" vertical="center" wrapText="1"/>
    </xf>
    <xf numFmtId="49" fontId="9" fillId="7" borderId="3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"/>
  <sheetViews>
    <sheetView topLeftCell="A31" workbookViewId="0">
      <selection activeCell="I14" sqref="I14"/>
    </sheetView>
  </sheetViews>
  <sheetFormatPr defaultColWidth="9" defaultRowHeight="14.4"/>
  <cols>
    <col min="1" max="1" width="16.25" customWidth="1"/>
    <col min="2" max="2" width="7.37962962962963" style="15" customWidth="1"/>
    <col min="3" max="3" width="14.6296296296296" style="16" customWidth="1"/>
    <col min="4" max="7" width="7.5" style="17" customWidth="1"/>
    <col min="8" max="8" width="8.5" style="17" customWidth="1"/>
    <col min="9" max="9" width="8.87962962962963" style="17" customWidth="1"/>
    <col min="14" max="14" width="9.25" customWidth="1"/>
    <col min="22" max="22" width="9.25" customWidth="1"/>
  </cols>
  <sheetData>
    <row r="1" ht="26.1" customHeight="1" spans="1:9">
      <c r="A1" s="18" t="s">
        <v>0</v>
      </c>
      <c r="B1" s="19"/>
      <c r="C1" s="18"/>
      <c r="D1" s="20"/>
      <c r="E1" s="20"/>
      <c r="F1" s="20"/>
      <c r="G1" s="20"/>
      <c r="H1" s="20"/>
      <c r="I1" s="20"/>
    </row>
    <row r="2" ht="20.1" customHeight="1" spans="1:9">
      <c r="A2" s="21" t="s">
        <v>1</v>
      </c>
      <c r="B2" s="22"/>
      <c r="C2" s="21"/>
      <c r="D2" s="23"/>
      <c r="E2" s="23"/>
      <c r="F2" s="23"/>
      <c r="G2" s="23"/>
      <c r="H2" s="23"/>
      <c r="I2" s="23"/>
    </row>
    <row r="3" ht="18" customHeight="1" spans="1:9">
      <c r="A3" s="24" t="s">
        <v>2</v>
      </c>
      <c r="B3" s="25"/>
      <c r="C3" s="26"/>
      <c r="D3" s="27"/>
      <c r="E3" s="27"/>
      <c r="F3" s="27"/>
      <c r="G3" s="27"/>
      <c r="H3" s="27"/>
      <c r="I3" s="27"/>
    </row>
    <row r="4" ht="48" customHeight="1" spans="1:9">
      <c r="A4" s="28" t="s">
        <v>3</v>
      </c>
      <c r="B4" s="29" t="s">
        <v>4</v>
      </c>
      <c r="C4" s="30" t="s">
        <v>5</v>
      </c>
      <c r="D4" s="31" t="s">
        <v>6</v>
      </c>
      <c r="E4" s="31" t="s">
        <v>7</v>
      </c>
      <c r="F4" s="31" t="s">
        <v>8</v>
      </c>
      <c r="G4" s="31" t="s">
        <v>9</v>
      </c>
      <c r="H4" s="31" t="s">
        <v>10</v>
      </c>
      <c r="I4" s="31" t="s">
        <v>11</v>
      </c>
    </row>
    <row r="5" ht="17.1" customHeight="1" spans="1:9">
      <c r="A5" s="32" t="s">
        <v>12</v>
      </c>
      <c r="B5" s="33" t="s">
        <v>13</v>
      </c>
      <c r="C5" s="34" t="s">
        <v>14</v>
      </c>
      <c r="D5" s="34">
        <v>11.5</v>
      </c>
      <c r="E5" s="34">
        <v>12.75</v>
      </c>
      <c r="F5" s="34">
        <v>12.5</v>
      </c>
      <c r="G5" s="35">
        <f>(D5+E5+F5)/3</f>
        <v>12.25</v>
      </c>
      <c r="H5" s="36">
        <v>12.5</v>
      </c>
      <c r="I5" s="36">
        <f>H5*0.83</f>
        <v>10.375</v>
      </c>
    </row>
    <row r="6" ht="17.1" customHeight="1" spans="1:9">
      <c r="A6" s="32"/>
      <c r="B6" s="33" t="s">
        <v>15</v>
      </c>
      <c r="C6" s="34" t="s">
        <v>16</v>
      </c>
      <c r="D6" s="34">
        <v>11</v>
      </c>
      <c r="E6" s="34">
        <v>12.5</v>
      </c>
      <c r="F6" s="34">
        <v>12.5</v>
      </c>
      <c r="G6" s="35">
        <f>(D6+E6+F6)/3</f>
        <v>12</v>
      </c>
      <c r="H6" s="36">
        <v>12.5</v>
      </c>
      <c r="I6" s="36">
        <f>H6*0.83</f>
        <v>10.375</v>
      </c>
    </row>
    <row r="7" ht="17.1" customHeight="1" spans="1:9">
      <c r="A7" s="32"/>
      <c r="B7" s="33" t="s">
        <v>17</v>
      </c>
      <c r="C7" s="34" t="s">
        <v>18</v>
      </c>
      <c r="D7" s="34">
        <v>12.5</v>
      </c>
      <c r="E7" s="34">
        <v>12.5</v>
      </c>
      <c r="F7" s="34">
        <v>12.5</v>
      </c>
      <c r="G7" s="35">
        <f>(D7+E7+F7)/3</f>
        <v>12.5</v>
      </c>
      <c r="H7" s="36">
        <v>12.5</v>
      </c>
      <c r="I7" s="36">
        <f>H7*0.83</f>
        <v>10.375</v>
      </c>
    </row>
    <row r="8" ht="17.1" customHeight="1" spans="1:9">
      <c r="A8" s="32"/>
      <c r="B8" s="33" t="s">
        <v>19</v>
      </c>
      <c r="C8" s="34" t="s">
        <v>20</v>
      </c>
      <c r="D8" s="34"/>
      <c r="E8" s="34"/>
      <c r="F8" s="34"/>
      <c r="G8" s="35"/>
      <c r="H8" s="36"/>
      <c r="I8" s="36">
        <f>H8*0.83</f>
        <v>0</v>
      </c>
    </row>
    <row r="9" ht="17.1" customHeight="1" spans="1:9">
      <c r="A9" s="32"/>
      <c r="B9" s="33" t="s">
        <v>21</v>
      </c>
      <c r="C9" s="34" t="s">
        <v>22</v>
      </c>
      <c r="D9" s="34">
        <v>11.5</v>
      </c>
      <c r="E9" s="34">
        <v>12</v>
      </c>
      <c r="F9" s="34">
        <v>12</v>
      </c>
      <c r="G9" s="35">
        <f>(D9+E9+F9)/3</f>
        <v>11.8333333333333</v>
      </c>
      <c r="H9" s="36">
        <v>12</v>
      </c>
      <c r="I9" s="36">
        <f>H9*0.83</f>
        <v>9.96</v>
      </c>
    </row>
    <row r="10" ht="17.1" customHeight="1" spans="1:9">
      <c r="A10" s="32"/>
      <c r="B10" s="33" t="s">
        <v>23</v>
      </c>
      <c r="C10" s="34" t="s">
        <v>24</v>
      </c>
      <c r="D10" s="34"/>
      <c r="E10" s="34"/>
      <c r="F10" s="34"/>
      <c r="G10" s="35">
        <f>(D10+E10+F10)/3</f>
        <v>0</v>
      </c>
      <c r="H10" s="36"/>
      <c r="I10" s="36">
        <f>H10*0.83</f>
        <v>0</v>
      </c>
    </row>
    <row r="11" ht="17.1" customHeight="1" spans="1:9">
      <c r="A11" s="32"/>
      <c r="B11" s="33" t="s">
        <v>25</v>
      </c>
      <c r="C11" s="34" t="s">
        <v>26</v>
      </c>
      <c r="D11" s="34">
        <v>15</v>
      </c>
      <c r="E11" s="34">
        <v>15</v>
      </c>
      <c r="F11" s="34">
        <v>15</v>
      </c>
      <c r="G11" s="35">
        <f>(D11+E11+F11)/3</f>
        <v>15</v>
      </c>
      <c r="H11" s="36">
        <v>15</v>
      </c>
      <c r="I11" s="36">
        <f>H11*0.83</f>
        <v>12.45</v>
      </c>
    </row>
    <row r="12" ht="17.1" customHeight="1" spans="1:9">
      <c r="A12" s="32"/>
      <c r="B12" s="33" t="s">
        <v>27</v>
      </c>
      <c r="C12" s="34" t="s">
        <v>28</v>
      </c>
      <c r="D12" s="34">
        <v>15.5</v>
      </c>
      <c r="E12" s="34">
        <v>17.5</v>
      </c>
      <c r="F12" s="34">
        <v>16</v>
      </c>
      <c r="G12" s="35">
        <f>(D12+E12+F12)/3</f>
        <v>16.3333333333333</v>
      </c>
      <c r="H12" s="36">
        <v>17</v>
      </c>
      <c r="I12" s="36">
        <f>H12*0.83</f>
        <v>14.11</v>
      </c>
    </row>
    <row r="13" ht="17.1" customHeight="1" spans="1:9">
      <c r="A13" s="32"/>
      <c r="B13" s="33" t="s">
        <v>29</v>
      </c>
      <c r="C13" s="34" t="s">
        <v>30</v>
      </c>
      <c r="D13" s="34">
        <v>7.5</v>
      </c>
      <c r="E13" s="34">
        <v>7.75</v>
      </c>
      <c r="F13" s="34">
        <v>7.5</v>
      </c>
      <c r="G13" s="35">
        <f>(D13+E13+F13)/3</f>
        <v>7.58333333333333</v>
      </c>
      <c r="H13" s="36">
        <v>7.6</v>
      </c>
      <c r="I13" s="36">
        <f>H13*0.83</f>
        <v>6.308</v>
      </c>
    </row>
    <row r="14" ht="17.1" customHeight="1" spans="1:9">
      <c r="A14" s="32"/>
      <c r="B14" s="33" t="s">
        <v>31</v>
      </c>
      <c r="C14" s="34" t="s">
        <v>32</v>
      </c>
      <c r="D14" s="34">
        <v>9.5</v>
      </c>
      <c r="E14" s="34">
        <v>8.5</v>
      </c>
      <c r="F14" s="34">
        <v>7</v>
      </c>
      <c r="G14" s="35">
        <f>(D14+E14+F14)/3</f>
        <v>8.33333333333333</v>
      </c>
      <c r="H14" s="36">
        <v>8.3</v>
      </c>
      <c r="I14" s="36">
        <f>H14*0.83</f>
        <v>6.889</v>
      </c>
    </row>
    <row r="15" ht="17.1" customHeight="1" spans="1:9">
      <c r="A15" s="32"/>
      <c r="B15" s="33" t="s">
        <v>33</v>
      </c>
      <c r="C15" s="34" t="s">
        <v>34</v>
      </c>
      <c r="D15" s="34"/>
      <c r="E15" s="34"/>
      <c r="F15" s="34"/>
      <c r="G15" s="35"/>
      <c r="H15" s="36"/>
      <c r="I15" s="36">
        <f>H15*0.83</f>
        <v>0</v>
      </c>
    </row>
    <row r="16" ht="17.1" customHeight="1" spans="1:9">
      <c r="A16" s="32"/>
      <c r="B16" s="33" t="s">
        <v>35</v>
      </c>
      <c r="C16" s="34" t="s">
        <v>36</v>
      </c>
      <c r="D16" s="34">
        <v>9.5</v>
      </c>
      <c r="E16" s="34">
        <v>6.5</v>
      </c>
      <c r="F16" s="34">
        <v>7</v>
      </c>
      <c r="G16" s="35">
        <f>(D16+E16+F16)/3</f>
        <v>7.66666666666667</v>
      </c>
      <c r="H16" s="36">
        <v>7.7</v>
      </c>
      <c r="I16" s="36">
        <f>H16*0.83</f>
        <v>6.391</v>
      </c>
    </row>
    <row r="17" ht="17.1" customHeight="1" spans="1:9">
      <c r="A17" s="32"/>
      <c r="B17" s="33" t="s">
        <v>37</v>
      </c>
      <c r="C17" s="34" t="s">
        <v>38</v>
      </c>
      <c r="D17" s="34">
        <v>5</v>
      </c>
      <c r="E17" s="34">
        <v>5</v>
      </c>
      <c r="F17" s="34">
        <v>5</v>
      </c>
      <c r="G17" s="35">
        <f>(D17+E17+F17)/3</f>
        <v>5</v>
      </c>
      <c r="H17" s="36">
        <v>5</v>
      </c>
      <c r="I17" s="36">
        <f>H17*0.83</f>
        <v>4.15</v>
      </c>
    </row>
    <row r="18" ht="17.1" customHeight="1" spans="1:9">
      <c r="A18" s="32"/>
      <c r="B18" s="33" t="s">
        <v>39</v>
      </c>
      <c r="C18" s="34" t="s">
        <v>40</v>
      </c>
      <c r="D18" s="34">
        <v>9.5</v>
      </c>
      <c r="E18" s="34">
        <v>9</v>
      </c>
      <c r="F18" s="34">
        <v>9</v>
      </c>
      <c r="G18" s="35">
        <f>(D18+E18+F18)/3</f>
        <v>9.16666666666667</v>
      </c>
      <c r="H18" s="36">
        <v>9.2</v>
      </c>
      <c r="I18" s="36">
        <f>H18*0.83</f>
        <v>7.636</v>
      </c>
    </row>
    <row r="19" ht="17.1" customHeight="1" spans="1:9">
      <c r="A19" s="32"/>
      <c r="B19" s="33" t="s">
        <v>41</v>
      </c>
      <c r="C19" s="34" t="s">
        <v>42</v>
      </c>
      <c r="D19" s="34">
        <v>8.5</v>
      </c>
      <c r="E19" s="34">
        <v>8.5</v>
      </c>
      <c r="F19" s="34">
        <v>7.25</v>
      </c>
      <c r="G19" s="35">
        <f>(D19+E19+F19)/3</f>
        <v>8.08333333333333</v>
      </c>
      <c r="H19" s="36">
        <v>8.1</v>
      </c>
      <c r="I19" s="36">
        <f>H19*0.83</f>
        <v>6.723</v>
      </c>
    </row>
    <row r="20" ht="17.1" customHeight="1" spans="1:9">
      <c r="A20" s="32"/>
      <c r="B20" s="33" t="s">
        <v>43</v>
      </c>
      <c r="C20" s="34" t="s">
        <v>44</v>
      </c>
      <c r="D20" s="34">
        <v>8.5</v>
      </c>
      <c r="E20" s="34">
        <v>7</v>
      </c>
      <c r="F20" s="34">
        <v>8.5</v>
      </c>
      <c r="G20" s="35">
        <f>(D20+E20+F20)/3</f>
        <v>8</v>
      </c>
      <c r="H20" s="36">
        <v>8</v>
      </c>
      <c r="I20" s="36">
        <f>H20*0.83</f>
        <v>6.64</v>
      </c>
    </row>
    <row r="21" ht="17.1" customHeight="1" spans="1:9">
      <c r="A21" s="32"/>
      <c r="B21" s="33" t="s">
        <v>45</v>
      </c>
      <c r="C21" s="34" t="s">
        <v>46</v>
      </c>
      <c r="D21" s="34">
        <v>12</v>
      </c>
      <c r="E21" s="34">
        <v>12.5</v>
      </c>
      <c r="F21" s="34">
        <v>13</v>
      </c>
      <c r="G21" s="35">
        <f>(D21+E21+F21)/3</f>
        <v>12.5</v>
      </c>
      <c r="H21" s="36">
        <v>12.5</v>
      </c>
      <c r="I21" s="36">
        <f>H21*0.83</f>
        <v>10.375</v>
      </c>
    </row>
    <row r="22" ht="17.1" customHeight="1" spans="1:9">
      <c r="A22" s="32"/>
      <c r="B22" s="33" t="s">
        <v>47</v>
      </c>
      <c r="C22" s="34" t="s">
        <v>48</v>
      </c>
      <c r="D22" s="34">
        <v>11.25</v>
      </c>
      <c r="E22" s="34">
        <v>14.5</v>
      </c>
      <c r="F22" s="34">
        <v>15</v>
      </c>
      <c r="G22" s="35">
        <f>(D22+E22+F22)/3</f>
        <v>13.5833333333333</v>
      </c>
      <c r="H22" s="36">
        <v>14</v>
      </c>
      <c r="I22" s="36">
        <f>H22*0.83</f>
        <v>11.62</v>
      </c>
    </row>
    <row r="23" ht="17.1" customHeight="1" spans="1:9">
      <c r="A23" s="32"/>
      <c r="B23" s="33" t="s">
        <v>49</v>
      </c>
      <c r="C23" s="34" t="s">
        <v>50</v>
      </c>
      <c r="D23" s="34">
        <v>14</v>
      </c>
      <c r="E23" s="34">
        <v>14</v>
      </c>
      <c r="F23" s="34">
        <v>13</v>
      </c>
      <c r="G23" s="35">
        <f>(D23+E23+F23)/3</f>
        <v>13.6666666666667</v>
      </c>
      <c r="H23" s="36">
        <v>14</v>
      </c>
      <c r="I23" s="36">
        <f>H23*0.83</f>
        <v>11.62</v>
      </c>
    </row>
    <row r="24" ht="17.1" customHeight="1" spans="1:9">
      <c r="A24" s="32"/>
      <c r="B24" s="33" t="s">
        <v>51</v>
      </c>
      <c r="C24" s="34" t="s">
        <v>52</v>
      </c>
      <c r="D24" s="34">
        <v>12.5</v>
      </c>
      <c r="E24" s="34">
        <v>12.5</v>
      </c>
      <c r="F24" s="34">
        <v>12.5</v>
      </c>
      <c r="G24" s="35">
        <v>12.5</v>
      </c>
      <c r="H24" s="36">
        <v>12.5</v>
      </c>
      <c r="I24" s="36">
        <f>H24*0.83</f>
        <v>10.375</v>
      </c>
    </row>
    <row r="25" ht="17.1" customHeight="1" spans="1:9">
      <c r="A25" s="32"/>
      <c r="B25" s="33" t="s">
        <v>53</v>
      </c>
      <c r="C25" s="34" t="s">
        <v>54</v>
      </c>
      <c r="D25" s="34">
        <v>3.75</v>
      </c>
      <c r="E25" s="34">
        <v>3.75</v>
      </c>
      <c r="F25" s="34">
        <v>3.5</v>
      </c>
      <c r="G25" s="35">
        <f>(D25+E25+F25)/3</f>
        <v>3.66666666666667</v>
      </c>
      <c r="H25" s="36">
        <v>3.7</v>
      </c>
      <c r="I25" s="36">
        <f>H25*0.83</f>
        <v>3.071</v>
      </c>
    </row>
    <row r="26" ht="17.1" customHeight="1" spans="1:9">
      <c r="A26" s="37" t="s">
        <v>55</v>
      </c>
      <c r="B26" s="38" t="s">
        <v>13</v>
      </c>
      <c r="C26" s="39" t="s">
        <v>56</v>
      </c>
      <c r="D26" s="39"/>
      <c r="E26" s="39"/>
      <c r="F26" s="39"/>
      <c r="G26" s="35"/>
      <c r="H26" s="36">
        <v>28</v>
      </c>
      <c r="I26" s="36">
        <f>H26*0.92</f>
        <v>25.76</v>
      </c>
    </row>
    <row r="27" ht="17.1" customHeight="1" spans="1:9">
      <c r="A27" s="37"/>
      <c r="B27" s="38" t="s">
        <v>15</v>
      </c>
      <c r="C27" s="39" t="s">
        <v>57</v>
      </c>
      <c r="D27" s="39"/>
      <c r="E27" s="39"/>
      <c r="F27" s="39"/>
      <c r="G27" s="35"/>
      <c r="H27" s="40">
        <v>24.5</v>
      </c>
      <c r="I27" s="36">
        <f>H27*0.92</f>
        <v>22.54</v>
      </c>
    </row>
    <row r="28" ht="17.1" customHeight="1" spans="1:9">
      <c r="A28" s="37"/>
      <c r="B28" s="38" t="s">
        <v>17</v>
      </c>
      <c r="C28" s="39" t="s">
        <v>58</v>
      </c>
      <c r="D28" s="39"/>
      <c r="E28" s="39"/>
      <c r="F28" s="39"/>
      <c r="G28" s="35"/>
      <c r="H28" s="36">
        <v>11</v>
      </c>
      <c r="I28" s="36">
        <f>H28*0.92</f>
        <v>10.12</v>
      </c>
    </row>
    <row r="29" ht="17.1" customHeight="1" spans="1:9">
      <c r="A29" s="37"/>
      <c r="B29" s="38" t="s">
        <v>19</v>
      </c>
      <c r="C29" s="39" t="s">
        <v>59</v>
      </c>
      <c r="D29" s="39"/>
      <c r="E29" s="39"/>
      <c r="F29" s="39"/>
      <c r="G29" s="35"/>
      <c r="H29" s="36">
        <v>14.5</v>
      </c>
      <c r="I29" s="36">
        <f>H29*0.92</f>
        <v>13.34</v>
      </c>
    </row>
    <row r="30" ht="17.1" customHeight="1" spans="1:9">
      <c r="A30" s="37"/>
      <c r="B30" s="38" t="s">
        <v>21</v>
      </c>
      <c r="C30" s="39" t="s">
        <v>60</v>
      </c>
      <c r="D30" s="39"/>
      <c r="E30" s="39"/>
      <c r="F30" s="39"/>
      <c r="G30" s="35"/>
      <c r="H30" s="36">
        <v>3.3</v>
      </c>
      <c r="I30" s="36">
        <f>H30*0.92</f>
        <v>3.036</v>
      </c>
    </row>
    <row r="31" ht="17.1" customHeight="1" spans="1:9">
      <c r="A31" s="37"/>
      <c r="B31" s="38" t="s">
        <v>23</v>
      </c>
      <c r="C31" s="39" t="s">
        <v>61</v>
      </c>
      <c r="D31" s="39"/>
      <c r="E31" s="39"/>
      <c r="F31" s="39"/>
      <c r="G31" s="35"/>
      <c r="H31" s="36">
        <v>31</v>
      </c>
      <c r="I31" s="36">
        <f>H31*0.92</f>
        <v>28.52</v>
      </c>
    </row>
    <row r="32" ht="17.1" customHeight="1" spans="1:9">
      <c r="A32" s="37"/>
      <c r="B32" s="38" t="s">
        <v>25</v>
      </c>
      <c r="C32" s="39" t="s">
        <v>62</v>
      </c>
      <c r="D32" s="39"/>
      <c r="E32" s="39"/>
      <c r="F32" s="39"/>
      <c r="G32" s="35"/>
      <c r="H32" s="36">
        <v>31</v>
      </c>
      <c r="I32" s="36">
        <f>H32*0.92</f>
        <v>28.52</v>
      </c>
    </row>
    <row r="33" ht="17.1" customHeight="1" spans="1:9">
      <c r="A33" s="41" t="s">
        <v>63</v>
      </c>
      <c r="B33" s="42" t="s">
        <v>13</v>
      </c>
      <c r="C33" s="43" t="s">
        <v>64</v>
      </c>
      <c r="D33" s="43"/>
      <c r="E33" s="43"/>
      <c r="F33" s="43"/>
      <c r="G33" s="35"/>
      <c r="H33" s="36">
        <v>8.4</v>
      </c>
      <c r="I33" s="36">
        <f>H33*0.84</f>
        <v>7.056</v>
      </c>
    </row>
    <row r="34" ht="17.1" customHeight="1" spans="1:9">
      <c r="A34" s="41"/>
      <c r="B34" s="42" t="s">
        <v>15</v>
      </c>
      <c r="C34" s="43" t="s">
        <v>65</v>
      </c>
      <c r="D34" s="43"/>
      <c r="E34" s="43"/>
      <c r="F34" s="43"/>
      <c r="G34" s="35"/>
      <c r="H34" s="36">
        <v>7.7</v>
      </c>
      <c r="I34" s="36">
        <f>H34*0.84</f>
        <v>6.468</v>
      </c>
    </row>
    <row r="35" ht="17.1" customHeight="1" spans="1:9">
      <c r="A35" s="41"/>
      <c r="B35" s="42" t="s">
        <v>17</v>
      </c>
      <c r="C35" s="43" t="s">
        <v>66</v>
      </c>
      <c r="D35" s="43"/>
      <c r="E35" s="43"/>
      <c r="F35" s="43"/>
      <c r="G35" s="35"/>
      <c r="H35" s="36">
        <v>11</v>
      </c>
      <c r="I35" s="36">
        <f>H35*0.84</f>
        <v>9.24</v>
      </c>
    </row>
    <row r="36" ht="17.1" customHeight="1" spans="1:9">
      <c r="A36" s="41"/>
      <c r="B36" s="42" t="s">
        <v>19</v>
      </c>
      <c r="C36" s="43" t="s">
        <v>67</v>
      </c>
      <c r="D36" s="43"/>
      <c r="E36" s="43"/>
      <c r="F36" s="43"/>
      <c r="G36" s="35"/>
      <c r="H36" s="36">
        <v>11</v>
      </c>
      <c r="I36" s="36">
        <f>H36*0.84</f>
        <v>9.24</v>
      </c>
    </row>
    <row r="37" ht="17.1" customHeight="1" spans="1:9">
      <c r="A37" s="41"/>
      <c r="B37" s="42" t="s">
        <v>21</v>
      </c>
      <c r="C37" s="43" t="s">
        <v>68</v>
      </c>
      <c r="D37" s="43"/>
      <c r="E37" s="43"/>
      <c r="F37" s="43"/>
      <c r="G37" s="35"/>
      <c r="H37" s="36">
        <v>8</v>
      </c>
      <c r="I37" s="36">
        <f>H37*0.84</f>
        <v>6.72</v>
      </c>
    </row>
    <row r="38" ht="17.1" customHeight="1" spans="1:9">
      <c r="A38" s="41"/>
      <c r="B38" s="42" t="s">
        <v>23</v>
      </c>
      <c r="C38" s="43" t="s">
        <v>69</v>
      </c>
      <c r="D38" s="43"/>
      <c r="E38" s="43"/>
      <c r="F38" s="43"/>
      <c r="G38" s="35"/>
      <c r="H38" s="36">
        <v>12</v>
      </c>
      <c r="I38" s="36">
        <f>H38*0.84</f>
        <v>10.08</v>
      </c>
    </row>
    <row r="39" ht="17.1" customHeight="1" spans="1:9">
      <c r="A39" s="41"/>
      <c r="B39" s="42" t="s">
        <v>25</v>
      </c>
      <c r="C39" s="43" t="s">
        <v>70</v>
      </c>
      <c r="D39" s="43"/>
      <c r="E39" s="43"/>
      <c r="F39" s="43"/>
      <c r="G39" s="35"/>
      <c r="H39" s="36">
        <v>3.5</v>
      </c>
      <c r="I39" s="36">
        <f>H39*0.84</f>
        <v>2.94</v>
      </c>
    </row>
    <row r="40" ht="17.1" customHeight="1" spans="1:9">
      <c r="A40" s="41"/>
      <c r="B40" s="42" t="s">
        <v>27</v>
      </c>
      <c r="C40" s="43" t="s">
        <v>71</v>
      </c>
      <c r="D40" s="43"/>
      <c r="E40" s="43"/>
      <c r="F40" s="43"/>
      <c r="G40" s="35"/>
      <c r="H40" s="36"/>
      <c r="I40" s="36">
        <f>H40*0.84</f>
        <v>0</v>
      </c>
    </row>
    <row r="41" ht="17.1" customHeight="1" spans="1:9">
      <c r="A41" s="44" t="s">
        <v>72</v>
      </c>
      <c r="B41" s="45" t="s">
        <v>13</v>
      </c>
      <c r="C41" s="46" t="s">
        <v>73</v>
      </c>
      <c r="D41" s="46"/>
      <c r="E41" s="46"/>
      <c r="F41" s="46"/>
      <c r="G41" s="35"/>
      <c r="H41" s="36">
        <v>4</v>
      </c>
      <c r="I41" s="36">
        <f>H41*0.92</f>
        <v>3.68</v>
      </c>
    </row>
    <row r="42" ht="17.1" customHeight="1" spans="1:9">
      <c r="A42" s="44"/>
      <c r="B42" s="45" t="s">
        <v>15</v>
      </c>
      <c r="C42" s="46" t="s">
        <v>74</v>
      </c>
      <c r="D42" s="46"/>
      <c r="E42" s="46"/>
      <c r="F42" s="46"/>
      <c r="G42" s="35"/>
      <c r="H42" s="36">
        <v>4.3</v>
      </c>
      <c r="I42" s="36">
        <f>H42*0.92</f>
        <v>3.956</v>
      </c>
    </row>
    <row r="43" ht="17.1" customHeight="1" spans="1:9">
      <c r="A43" s="44"/>
      <c r="B43" s="45" t="s">
        <v>17</v>
      </c>
      <c r="C43" s="46" t="s">
        <v>75</v>
      </c>
      <c r="D43" s="46"/>
      <c r="E43" s="46"/>
      <c r="F43" s="46"/>
      <c r="G43" s="35"/>
      <c r="H43" s="36">
        <v>11.2</v>
      </c>
      <c r="I43" s="36">
        <f>H43*0.92</f>
        <v>10.304</v>
      </c>
    </row>
    <row r="44" ht="17.1" customHeight="1" spans="1:9">
      <c r="A44" s="44"/>
      <c r="B44" s="45" t="s">
        <v>19</v>
      </c>
      <c r="C44" s="46" t="s">
        <v>76</v>
      </c>
      <c r="D44" s="46"/>
      <c r="E44" s="46"/>
      <c r="F44" s="46"/>
      <c r="G44" s="35"/>
      <c r="H44" s="36">
        <v>3.8</v>
      </c>
      <c r="I44" s="36">
        <f>H44*0.92</f>
        <v>3.496</v>
      </c>
    </row>
    <row r="45" ht="17.1" customHeight="1" spans="1:9">
      <c r="A45" s="44"/>
      <c r="B45" s="45" t="s">
        <v>21</v>
      </c>
      <c r="C45" s="46" t="s">
        <v>77</v>
      </c>
      <c r="D45" s="46"/>
      <c r="E45" s="46"/>
      <c r="F45" s="46"/>
      <c r="G45" s="35"/>
      <c r="H45" s="36">
        <v>7</v>
      </c>
      <c r="I45" s="36">
        <f>H45*0.92</f>
        <v>6.44</v>
      </c>
    </row>
    <row r="46" ht="17.1" customHeight="1" spans="1:9">
      <c r="A46" s="44"/>
      <c r="B46" s="45" t="s">
        <v>23</v>
      </c>
      <c r="C46" s="46" t="s">
        <v>78</v>
      </c>
      <c r="D46" s="46"/>
      <c r="E46" s="46"/>
      <c r="F46" s="46"/>
      <c r="G46" s="35"/>
      <c r="H46" s="36">
        <v>7</v>
      </c>
      <c r="I46" s="36">
        <f>H46*0.92</f>
        <v>6.44</v>
      </c>
    </row>
    <row r="47" ht="17.1" customHeight="1" spans="1:9">
      <c r="A47" s="44"/>
      <c r="B47" s="45" t="s">
        <v>25</v>
      </c>
      <c r="C47" s="46" t="s">
        <v>79</v>
      </c>
      <c r="D47" s="46"/>
      <c r="E47" s="46"/>
      <c r="F47" s="46"/>
      <c r="G47" s="35"/>
      <c r="H47" s="36">
        <v>9.5</v>
      </c>
      <c r="I47" s="36">
        <f>H47*0.92</f>
        <v>8.74</v>
      </c>
    </row>
    <row r="48" ht="17.1" customHeight="1" spans="1:9">
      <c r="A48" s="44"/>
      <c r="B48" s="45" t="s">
        <v>27</v>
      </c>
      <c r="C48" s="46" t="s">
        <v>80</v>
      </c>
      <c r="D48" s="46"/>
      <c r="E48" s="46"/>
      <c r="F48" s="46"/>
      <c r="G48" s="35"/>
      <c r="H48" s="36">
        <v>7.5</v>
      </c>
      <c r="I48" s="36">
        <f>H48*0.92</f>
        <v>6.9</v>
      </c>
    </row>
    <row r="49" ht="17.1" customHeight="1" spans="1:9">
      <c r="A49" s="44"/>
      <c r="B49" s="45" t="s">
        <v>29</v>
      </c>
      <c r="C49" s="46" t="s">
        <v>81</v>
      </c>
      <c r="D49" s="46"/>
      <c r="E49" s="46"/>
      <c r="F49" s="46"/>
      <c r="G49" s="35"/>
      <c r="H49" s="36">
        <v>9</v>
      </c>
      <c r="I49" s="36">
        <f>H49*0.92</f>
        <v>8.28</v>
      </c>
    </row>
    <row r="50" ht="17.1" customHeight="1" spans="1:9">
      <c r="A50" s="44"/>
      <c r="B50" s="45" t="s">
        <v>31</v>
      </c>
      <c r="C50" s="46" t="s">
        <v>82</v>
      </c>
      <c r="D50" s="46"/>
      <c r="E50" s="46"/>
      <c r="F50" s="46"/>
      <c r="G50" s="35"/>
      <c r="H50" s="36">
        <v>3.9</v>
      </c>
      <c r="I50" s="36">
        <f>H50*0.92</f>
        <v>3.588</v>
      </c>
    </row>
    <row r="51" ht="17.1" customHeight="1" spans="1:9">
      <c r="A51" s="44"/>
      <c r="B51" s="45" t="s">
        <v>33</v>
      </c>
      <c r="C51" s="46" t="s">
        <v>83</v>
      </c>
      <c r="D51" s="46"/>
      <c r="E51" s="46"/>
      <c r="F51" s="46"/>
      <c r="G51" s="35"/>
      <c r="H51" s="36">
        <v>7</v>
      </c>
      <c r="I51" s="36">
        <f>H51*0.92</f>
        <v>6.44</v>
      </c>
    </row>
    <row r="52" ht="17.1" customHeight="1" spans="1:9">
      <c r="A52" s="44"/>
      <c r="B52" s="45" t="s">
        <v>35</v>
      </c>
      <c r="C52" s="46" t="s">
        <v>84</v>
      </c>
      <c r="D52" s="46"/>
      <c r="E52" s="46"/>
      <c r="F52" s="46"/>
      <c r="G52" s="35"/>
      <c r="H52" s="36">
        <v>6</v>
      </c>
      <c r="I52" s="36">
        <f>H52*0.92</f>
        <v>5.52</v>
      </c>
    </row>
    <row r="53" ht="17.1" customHeight="1" spans="1:9">
      <c r="A53" s="44"/>
      <c r="B53" s="45" t="s">
        <v>37</v>
      </c>
      <c r="C53" s="46" t="s">
        <v>85</v>
      </c>
      <c r="D53" s="46"/>
      <c r="E53" s="46"/>
      <c r="F53" s="46"/>
      <c r="G53" s="35"/>
      <c r="H53" s="36">
        <v>9.5</v>
      </c>
      <c r="I53" s="36">
        <f>H53*0.92</f>
        <v>8.74</v>
      </c>
    </row>
    <row r="54" ht="20.1" customHeight="1" spans="1:9">
      <c r="A54" s="47" t="s">
        <v>86</v>
      </c>
      <c r="B54" s="47"/>
      <c r="C54" s="47"/>
      <c r="D54" s="47"/>
      <c r="E54" s="47"/>
      <c r="F54" s="47"/>
      <c r="G54" s="47"/>
      <c r="H54" s="47"/>
      <c r="I54" s="47"/>
    </row>
  </sheetData>
  <mergeCells count="8">
    <mergeCell ref="A1:I1"/>
    <mergeCell ref="A2:I2"/>
    <mergeCell ref="A3:I3"/>
    <mergeCell ref="A54:I54"/>
    <mergeCell ref="A5:A25"/>
    <mergeCell ref="A26:A32"/>
    <mergeCell ref="A33:A40"/>
    <mergeCell ref="A41:A53"/>
  </mergeCells>
  <pageMargins left="0.75" right="0.75" top="0.63" bottom="0.79" header="0.51" footer="0.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91"/>
  <sheetViews>
    <sheetView tabSelected="1" workbookViewId="0">
      <pane ySplit="1" topLeftCell="A273" activePane="bottomLeft" state="frozen"/>
      <selection/>
      <selection pane="bottomLeft" activeCell="G294" sqref="G294"/>
    </sheetView>
  </sheetViews>
  <sheetFormatPr defaultColWidth="9" defaultRowHeight="14.4"/>
  <cols>
    <col min="1" max="2" width="29.8888888888889" style="2" customWidth="1"/>
    <col min="3" max="3" width="8.55555555555556" style="2" customWidth="1"/>
    <col min="4" max="4" width="13.6666666666667" style="3" customWidth="1"/>
    <col min="5" max="6" width="5.12962962962963" style="2" customWidth="1"/>
    <col min="7" max="7" width="24.75" style="2" customWidth="1"/>
    <col min="8" max="8" width="13.25" style="2" customWidth="1"/>
    <col min="9" max="9" width="5.12962962962963" style="2" customWidth="1"/>
    <col min="10" max="10" width="8.62962962962963" style="3" customWidth="1"/>
    <col min="11" max="16384" width="9" style="2"/>
  </cols>
  <sheetData>
    <row r="1" s="1" customFormat="1" ht="23.1" customHeight="1" spans="1:4 16377:16380">
      <c r="A1" s="4" t="s">
        <v>87</v>
      </c>
      <c r="B1" s="4" t="s">
        <v>88</v>
      </c>
      <c r="C1" s="4" t="s">
        <v>89</v>
      </c>
      <c r="D1" s="5" t="s">
        <v>90</v>
      </c>
      <c r="XEW1" s="6"/>
      <c r="XEX1" s="6"/>
      <c r="XEY1" s="6"/>
      <c r="XEZ1" s="6"/>
    </row>
    <row r="2" ht="14.65" customHeight="1" spans="1:4 16377:16380">
      <c r="A2" s="7" t="s">
        <v>91</v>
      </c>
      <c r="B2" s="8"/>
      <c r="C2" s="7" t="s">
        <v>92</v>
      </c>
      <c r="D2" s="9">
        <v>2</v>
      </c>
    </row>
    <row r="3" ht="14.65" customHeight="1" spans="1:4 16377:16380">
      <c r="A3" s="7" t="s">
        <v>93</v>
      </c>
      <c r="B3" s="8"/>
      <c r="C3" s="7" t="s">
        <v>92</v>
      </c>
      <c r="D3" s="9">
        <v>3.5</v>
      </c>
    </row>
    <row r="4" ht="14.65" customHeight="1" spans="1:4 16377:16380">
      <c r="A4" s="7" t="s">
        <v>94</v>
      </c>
      <c r="B4" s="8"/>
      <c r="C4" s="7" t="s">
        <v>92</v>
      </c>
      <c r="D4" s="9">
        <v>7.5</v>
      </c>
    </row>
    <row r="5" ht="14.65" customHeight="1" spans="1:4 16377:16380">
      <c r="A5" s="7" t="s">
        <v>95</v>
      </c>
      <c r="B5" s="8"/>
      <c r="C5" s="7" t="s">
        <v>92</v>
      </c>
      <c r="D5" s="9">
        <v>2.3</v>
      </c>
    </row>
    <row r="6" ht="14.65" customHeight="1" spans="1:4 16377:16380">
      <c r="A6" s="7" t="s">
        <v>96</v>
      </c>
      <c r="B6" s="8"/>
      <c r="C6" s="7" t="s">
        <v>92</v>
      </c>
      <c r="D6" s="9">
        <v>4.8</v>
      </c>
    </row>
    <row r="7" ht="14.65" customHeight="1" spans="1:4 16377:16380">
      <c r="A7" s="7" t="s">
        <v>97</v>
      </c>
      <c r="B7" s="8"/>
      <c r="C7" s="7" t="s">
        <v>92</v>
      </c>
      <c r="D7" s="9">
        <v>4.5</v>
      </c>
    </row>
    <row r="8" ht="14.65" customHeight="1" spans="1:4 16377:16380">
      <c r="A8" s="7" t="s">
        <v>98</v>
      </c>
      <c r="B8" s="8"/>
      <c r="C8" s="7" t="s">
        <v>92</v>
      </c>
      <c r="D8" s="9">
        <v>4.5</v>
      </c>
    </row>
    <row r="9" ht="14.65" customHeight="1" spans="1:4 16377:16380">
      <c r="A9" s="7" t="s">
        <v>99</v>
      </c>
      <c r="B9" s="8"/>
      <c r="C9" s="7" t="s">
        <v>92</v>
      </c>
      <c r="D9" s="9">
        <v>15</v>
      </c>
    </row>
    <row r="10" ht="14.65" customHeight="1" spans="1:4 16377:16380">
      <c r="A10" s="7" t="s">
        <v>100</v>
      </c>
      <c r="B10" s="8"/>
      <c r="C10" s="7" t="s">
        <v>92</v>
      </c>
      <c r="D10" s="9">
        <v>7</v>
      </c>
    </row>
    <row r="11" ht="14.65" customHeight="1" spans="1:4 16377:16380">
      <c r="A11" s="7" t="s">
        <v>101</v>
      </c>
      <c r="B11" s="8"/>
      <c r="C11" s="7" t="s">
        <v>92</v>
      </c>
      <c r="D11" s="9">
        <v>3</v>
      </c>
    </row>
    <row r="12" ht="14.65" customHeight="1" spans="1:4 16377:16380">
      <c r="A12" s="7" t="s">
        <v>102</v>
      </c>
      <c r="B12" s="8"/>
      <c r="C12" s="7" t="s">
        <v>92</v>
      </c>
      <c r="D12" s="9">
        <v>3</v>
      </c>
    </row>
    <row r="13" ht="14.65" customHeight="1" spans="1:4 16377:16380">
      <c r="A13" s="7" t="s">
        <v>103</v>
      </c>
      <c r="B13" s="8"/>
      <c r="C13" s="7" t="s">
        <v>92</v>
      </c>
      <c r="D13" s="9">
        <v>7</v>
      </c>
    </row>
    <row r="14" ht="14.65" customHeight="1" spans="1:4 16377:16380">
      <c r="A14" s="7" t="s">
        <v>104</v>
      </c>
      <c r="B14" s="8"/>
      <c r="C14" s="7" t="s">
        <v>92</v>
      </c>
      <c r="D14" s="9">
        <v>4</v>
      </c>
    </row>
    <row r="15" ht="14.65" customHeight="1" spans="1:4 16377:16380">
      <c r="A15" s="7" t="s">
        <v>105</v>
      </c>
      <c r="B15" s="8"/>
      <c r="C15" s="7" t="s">
        <v>92</v>
      </c>
      <c r="D15" s="9">
        <v>7.5</v>
      </c>
    </row>
    <row r="16" ht="14.65" customHeight="1" spans="1:4 16377:16380">
      <c r="A16" s="7" t="s">
        <v>106</v>
      </c>
      <c r="B16" s="8"/>
      <c r="C16" s="7" t="s">
        <v>92</v>
      </c>
      <c r="D16" s="9">
        <v>5</v>
      </c>
    </row>
    <row r="17" ht="14.65" customHeight="1" spans="1:4">
      <c r="A17" s="7" t="s">
        <v>107</v>
      </c>
      <c r="B17" s="8"/>
      <c r="C17" s="7" t="s">
        <v>92</v>
      </c>
      <c r="D17" s="9">
        <v>9</v>
      </c>
    </row>
    <row r="18" ht="14.65" customHeight="1" spans="1:4">
      <c r="A18" s="7" t="s">
        <v>108</v>
      </c>
      <c r="B18" s="8"/>
      <c r="C18" s="7" t="s">
        <v>92</v>
      </c>
      <c r="D18" s="9">
        <v>1.8</v>
      </c>
    </row>
    <row r="19" ht="14.65" customHeight="1" spans="1:4">
      <c r="A19" s="7" t="s">
        <v>109</v>
      </c>
      <c r="B19" s="8"/>
      <c r="C19" s="7" t="s">
        <v>92</v>
      </c>
      <c r="D19" s="9">
        <v>2.5</v>
      </c>
    </row>
    <row r="20" ht="14.65" customHeight="1" spans="1:4">
      <c r="A20" s="7" t="s">
        <v>110</v>
      </c>
      <c r="C20" s="7" t="s">
        <v>92</v>
      </c>
      <c r="D20" s="10">
        <v>3.5</v>
      </c>
    </row>
    <row r="21" ht="14.65" customHeight="1" spans="1:4">
      <c r="A21" s="7" t="s">
        <v>111</v>
      </c>
      <c r="B21" s="8"/>
      <c r="C21" s="7" t="s">
        <v>92</v>
      </c>
      <c r="D21" s="9">
        <v>2.5</v>
      </c>
    </row>
    <row r="22" ht="14.65" customHeight="1" spans="1:4">
      <c r="A22" s="7" t="s">
        <v>112</v>
      </c>
      <c r="B22" s="8"/>
      <c r="C22" s="7" t="s">
        <v>92</v>
      </c>
      <c r="D22" s="9">
        <v>3.5</v>
      </c>
    </row>
    <row r="23" ht="14.65" customHeight="1" spans="1:4">
      <c r="A23" s="7" t="s">
        <v>113</v>
      </c>
      <c r="B23" s="8"/>
      <c r="C23" s="7" t="s">
        <v>92</v>
      </c>
      <c r="D23" s="9">
        <v>4.2</v>
      </c>
    </row>
    <row r="24" ht="14.65" customHeight="1" spans="1:4">
      <c r="A24" s="7" t="s">
        <v>114</v>
      </c>
      <c r="B24" s="8"/>
      <c r="C24" s="7" t="s">
        <v>92</v>
      </c>
      <c r="D24" s="9">
        <v>2</v>
      </c>
    </row>
    <row r="25" ht="14.65" customHeight="1" spans="1:4">
      <c r="A25" s="7" t="s">
        <v>115</v>
      </c>
      <c r="B25" s="8"/>
      <c r="C25" s="7" t="s">
        <v>92</v>
      </c>
      <c r="D25" s="9">
        <v>4.5</v>
      </c>
    </row>
    <row r="26" ht="14.65" customHeight="1" spans="1:4">
      <c r="A26" s="7" t="s">
        <v>116</v>
      </c>
      <c r="B26" s="8"/>
      <c r="C26" s="7" t="s">
        <v>92</v>
      </c>
      <c r="D26" s="9">
        <v>9</v>
      </c>
    </row>
    <row r="27" ht="14.65" customHeight="1" spans="1:4">
      <c r="A27" s="7" t="s">
        <v>117</v>
      </c>
      <c r="B27" s="8"/>
      <c r="C27" s="7" t="s">
        <v>92</v>
      </c>
      <c r="D27" s="9">
        <v>5.5</v>
      </c>
    </row>
    <row r="28" ht="14.65" customHeight="1" spans="1:4">
      <c r="A28" s="7" t="s">
        <v>118</v>
      </c>
      <c r="B28" s="8"/>
      <c r="C28" s="7" t="s">
        <v>92</v>
      </c>
      <c r="D28" s="9">
        <v>1.5</v>
      </c>
    </row>
    <row r="29" ht="14.65" customHeight="1" spans="1:4">
      <c r="A29" s="7" t="s">
        <v>119</v>
      </c>
      <c r="B29" s="8"/>
      <c r="C29" s="7" t="s">
        <v>92</v>
      </c>
      <c r="D29" s="9">
        <v>2</v>
      </c>
    </row>
    <row r="30" ht="14.65" customHeight="1" spans="1:4">
      <c r="A30" s="7" t="s">
        <v>120</v>
      </c>
      <c r="B30" s="8"/>
      <c r="C30" s="7" t="s">
        <v>92</v>
      </c>
      <c r="D30" s="9">
        <v>6.5</v>
      </c>
    </row>
    <row r="31" ht="14.65" customHeight="1" spans="1:4">
      <c r="A31" s="7" t="s">
        <v>121</v>
      </c>
      <c r="B31" s="8"/>
      <c r="C31" s="7" t="s">
        <v>92</v>
      </c>
      <c r="D31" s="9">
        <v>3</v>
      </c>
    </row>
    <row r="32" ht="14.65" customHeight="1" spans="1:4">
      <c r="A32" s="7" t="s">
        <v>122</v>
      </c>
      <c r="B32" s="8"/>
      <c r="C32" s="7" t="s">
        <v>92</v>
      </c>
      <c r="D32" s="9">
        <v>2.8</v>
      </c>
    </row>
    <row r="33" ht="14.65" customHeight="1" spans="1:4">
      <c r="A33" s="7" t="s">
        <v>123</v>
      </c>
      <c r="B33" s="8"/>
      <c r="C33" s="7" t="s">
        <v>92</v>
      </c>
      <c r="D33" s="9">
        <v>5</v>
      </c>
    </row>
    <row r="34" ht="14.65" customHeight="1" spans="1:4">
      <c r="A34" s="7" t="s">
        <v>124</v>
      </c>
      <c r="B34" s="8"/>
      <c r="C34" s="7" t="s">
        <v>92</v>
      </c>
      <c r="D34" s="9">
        <v>6.5</v>
      </c>
    </row>
    <row r="35" ht="14.65" customHeight="1" spans="1:4">
      <c r="A35" s="7" t="s">
        <v>125</v>
      </c>
      <c r="B35" s="8"/>
      <c r="C35" s="7" t="s">
        <v>92</v>
      </c>
      <c r="D35" s="9">
        <v>4.5</v>
      </c>
    </row>
    <row r="36" ht="14.65" customHeight="1" spans="1:4">
      <c r="A36" s="7" t="s">
        <v>126</v>
      </c>
      <c r="B36" s="8"/>
      <c r="C36" s="7" t="s">
        <v>92</v>
      </c>
      <c r="D36" s="9">
        <v>7</v>
      </c>
    </row>
    <row r="37" ht="14.65" customHeight="1" spans="1:4">
      <c r="A37" s="7" t="s">
        <v>127</v>
      </c>
      <c r="B37" s="8"/>
      <c r="C37" s="7" t="s">
        <v>92</v>
      </c>
      <c r="D37" s="9">
        <v>6.5</v>
      </c>
    </row>
    <row r="38" ht="14.65" customHeight="1" spans="1:4">
      <c r="A38" s="7" t="s">
        <v>128</v>
      </c>
      <c r="B38" s="8"/>
      <c r="C38" s="7" t="s">
        <v>92</v>
      </c>
      <c r="D38" s="9">
        <v>4.5</v>
      </c>
    </row>
    <row r="39" ht="14.65" customHeight="1" spans="1:4">
      <c r="A39" s="7" t="s">
        <v>129</v>
      </c>
      <c r="B39" s="8"/>
      <c r="C39" s="7" t="s">
        <v>92</v>
      </c>
      <c r="D39" s="9">
        <v>14</v>
      </c>
    </row>
    <row r="40" ht="14.65" customHeight="1" spans="1:4">
      <c r="A40" s="7" t="s">
        <v>130</v>
      </c>
      <c r="B40" s="8"/>
      <c r="C40" s="7" t="s">
        <v>131</v>
      </c>
      <c r="D40" s="9">
        <v>3</v>
      </c>
    </row>
    <row r="41" ht="14.65" customHeight="1" spans="1:4">
      <c r="A41" s="7" t="s">
        <v>132</v>
      </c>
      <c r="B41" s="8"/>
      <c r="C41" s="7" t="s">
        <v>92</v>
      </c>
      <c r="D41" s="9">
        <v>8</v>
      </c>
    </row>
    <row r="42" ht="14.65" customHeight="1" spans="1:4">
      <c r="A42" s="7" t="s">
        <v>133</v>
      </c>
      <c r="B42" s="8"/>
      <c r="C42" s="7" t="s">
        <v>92</v>
      </c>
      <c r="D42" s="9">
        <v>18</v>
      </c>
    </row>
    <row r="43" ht="14.65" customHeight="1" spans="1:4">
      <c r="A43" s="7" t="s">
        <v>134</v>
      </c>
      <c r="B43" s="8"/>
      <c r="C43" s="7" t="s">
        <v>92</v>
      </c>
      <c r="D43" s="9">
        <v>1.5</v>
      </c>
    </row>
    <row r="44" ht="14.65" customHeight="1" spans="1:4">
      <c r="A44" s="7" t="s">
        <v>135</v>
      </c>
      <c r="B44" s="8"/>
      <c r="C44" s="7" t="s">
        <v>92</v>
      </c>
      <c r="D44" s="9">
        <v>6</v>
      </c>
    </row>
    <row r="45" ht="14.65" customHeight="1" spans="1:4">
      <c r="A45" s="7" t="s">
        <v>136</v>
      </c>
      <c r="B45" s="8"/>
      <c r="C45" s="7" t="s">
        <v>92</v>
      </c>
      <c r="D45" s="9">
        <v>8</v>
      </c>
    </row>
    <row r="46" ht="14.65" customHeight="1" spans="1:4">
      <c r="A46" s="7" t="s">
        <v>137</v>
      </c>
      <c r="B46" s="8"/>
      <c r="C46" s="7" t="s">
        <v>92</v>
      </c>
      <c r="D46" s="9">
        <v>6.5</v>
      </c>
    </row>
    <row r="47" ht="14.65" customHeight="1" spans="1:4">
      <c r="A47" s="7" t="s">
        <v>138</v>
      </c>
      <c r="B47" s="8"/>
      <c r="C47" s="7" t="s">
        <v>92</v>
      </c>
      <c r="D47" s="9">
        <v>4.5</v>
      </c>
    </row>
    <row r="48" ht="14.65" customHeight="1" spans="1:4">
      <c r="A48" s="7" t="s">
        <v>139</v>
      </c>
      <c r="B48" s="8"/>
      <c r="C48" s="7" t="s">
        <v>92</v>
      </c>
      <c r="D48" s="9">
        <v>4.5</v>
      </c>
    </row>
    <row r="49" ht="14.65" customHeight="1" spans="1:4">
      <c r="A49" s="7" t="s">
        <v>140</v>
      </c>
      <c r="B49" s="8"/>
      <c r="C49" s="7" t="s">
        <v>92</v>
      </c>
      <c r="D49" s="9">
        <v>3.5</v>
      </c>
    </row>
    <row r="50" ht="14.65" customHeight="1" spans="1:4">
      <c r="A50" s="7" t="s">
        <v>141</v>
      </c>
      <c r="B50" s="8"/>
      <c r="C50" s="7" t="s">
        <v>92</v>
      </c>
      <c r="D50" s="9">
        <v>6.5</v>
      </c>
    </row>
    <row r="51" ht="14.65" customHeight="1" spans="1:4">
      <c r="A51" s="7" t="s">
        <v>142</v>
      </c>
      <c r="B51" s="8"/>
      <c r="C51" s="7" t="s">
        <v>92</v>
      </c>
      <c r="D51" s="9">
        <v>6.5</v>
      </c>
    </row>
    <row r="52" ht="14.65" customHeight="1" spans="1:4">
      <c r="A52" s="7" t="s">
        <v>143</v>
      </c>
      <c r="B52" s="8"/>
      <c r="C52" s="7" t="s">
        <v>92</v>
      </c>
      <c r="D52" s="9">
        <v>5</v>
      </c>
    </row>
    <row r="53" ht="14.65" customHeight="1" spans="1:4">
      <c r="A53" s="7" t="s">
        <v>144</v>
      </c>
      <c r="B53" s="8"/>
      <c r="C53" s="7" t="s">
        <v>92</v>
      </c>
      <c r="D53" s="9">
        <v>15</v>
      </c>
    </row>
    <row r="54" ht="14.65" customHeight="1" spans="1:4">
      <c r="A54" s="7" t="s">
        <v>145</v>
      </c>
      <c r="B54" s="8"/>
      <c r="C54" s="7" t="s">
        <v>92</v>
      </c>
      <c r="D54" s="9">
        <v>2.5</v>
      </c>
    </row>
    <row r="55" ht="14.65" customHeight="1" spans="1:4">
      <c r="A55" s="7" t="s">
        <v>146</v>
      </c>
      <c r="B55" s="8"/>
      <c r="C55" s="7" t="s">
        <v>92</v>
      </c>
      <c r="D55" s="9">
        <v>10</v>
      </c>
    </row>
    <row r="56" ht="14.65" customHeight="1" spans="1:4">
      <c r="A56" s="7" t="s">
        <v>147</v>
      </c>
      <c r="B56" s="8"/>
      <c r="C56" s="7" t="s">
        <v>92</v>
      </c>
      <c r="D56" s="9">
        <v>14</v>
      </c>
    </row>
    <row r="57" ht="14.65" customHeight="1" spans="1:4">
      <c r="A57" s="7" t="s">
        <v>148</v>
      </c>
      <c r="B57" s="8"/>
      <c r="C57" s="7" t="s">
        <v>92</v>
      </c>
      <c r="D57" s="9">
        <v>5.5</v>
      </c>
    </row>
    <row r="58" ht="14.65" customHeight="1" spans="1:4">
      <c r="A58" s="7" t="s">
        <v>149</v>
      </c>
      <c r="B58" s="8"/>
      <c r="C58" s="7" t="s">
        <v>92</v>
      </c>
      <c r="D58" s="9">
        <v>10</v>
      </c>
    </row>
    <row r="59" ht="14.65" customHeight="1" spans="1:4">
      <c r="A59" s="7" t="s">
        <v>150</v>
      </c>
      <c r="B59" s="8"/>
      <c r="C59" s="7" t="s">
        <v>92</v>
      </c>
      <c r="D59" s="9">
        <v>6</v>
      </c>
    </row>
    <row r="60" ht="14.65" customHeight="1" spans="1:4">
      <c r="A60" s="7" t="s">
        <v>151</v>
      </c>
      <c r="B60" s="8"/>
      <c r="C60" s="7" t="s">
        <v>92</v>
      </c>
      <c r="D60" s="9">
        <v>5.5</v>
      </c>
    </row>
    <row r="61" ht="14.65" customHeight="1" spans="1:4">
      <c r="A61" s="7" t="s">
        <v>152</v>
      </c>
      <c r="B61" s="8"/>
      <c r="C61" s="7" t="s">
        <v>92</v>
      </c>
      <c r="D61" s="9">
        <v>6</v>
      </c>
    </row>
    <row r="62" ht="14.65" customHeight="1" spans="1:4">
      <c r="A62" s="7" t="s">
        <v>153</v>
      </c>
      <c r="B62" s="8"/>
      <c r="C62" s="7" t="s">
        <v>92</v>
      </c>
      <c r="D62" s="9">
        <v>5.5</v>
      </c>
    </row>
    <row r="63" ht="14.65" customHeight="1" spans="1:4">
      <c r="A63" s="7" t="s">
        <v>154</v>
      </c>
      <c r="B63" s="8"/>
      <c r="C63" s="7" t="s">
        <v>92</v>
      </c>
      <c r="D63" s="9">
        <v>4</v>
      </c>
    </row>
    <row r="64" ht="14.65" customHeight="1" spans="1:4">
      <c r="A64" s="7" t="s">
        <v>155</v>
      </c>
      <c r="B64" s="8"/>
      <c r="C64" s="7" t="s">
        <v>92</v>
      </c>
      <c r="D64" s="9">
        <v>4</v>
      </c>
    </row>
    <row r="65" ht="14.65" customHeight="1" spans="1:4">
      <c r="A65" s="7" t="s">
        <v>156</v>
      </c>
      <c r="B65" s="8"/>
      <c r="C65" s="7" t="s">
        <v>92</v>
      </c>
      <c r="D65" s="9">
        <v>1.6</v>
      </c>
    </row>
    <row r="66" ht="14.65" customHeight="1" spans="1:4">
      <c r="A66" s="7" t="s">
        <v>157</v>
      </c>
      <c r="B66" s="8"/>
      <c r="C66" s="7" t="s">
        <v>92</v>
      </c>
      <c r="D66" s="9">
        <v>1.7</v>
      </c>
    </row>
    <row r="67" ht="14.65" customHeight="1" spans="1:4">
      <c r="A67" s="7" t="s">
        <v>158</v>
      </c>
      <c r="B67" s="8"/>
      <c r="C67" s="7" t="s">
        <v>92</v>
      </c>
      <c r="D67" s="9">
        <v>5</v>
      </c>
    </row>
    <row r="68" ht="14.65" customHeight="1" spans="1:4">
      <c r="A68" s="7" t="s">
        <v>159</v>
      </c>
      <c r="B68" s="8"/>
      <c r="C68" s="7" t="s">
        <v>92</v>
      </c>
      <c r="D68" s="9">
        <v>7</v>
      </c>
    </row>
    <row r="69" ht="14.65" customHeight="1" spans="1:4">
      <c r="A69" s="7" t="s">
        <v>160</v>
      </c>
      <c r="B69" s="8"/>
      <c r="C69" s="7" t="s">
        <v>92</v>
      </c>
      <c r="D69" s="9">
        <v>4.5</v>
      </c>
    </row>
    <row r="70" ht="14.65" customHeight="1" spans="1:4">
      <c r="A70" s="7" t="s">
        <v>161</v>
      </c>
      <c r="B70" s="8"/>
      <c r="C70" s="7" t="s">
        <v>92</v>
      </c>
      <c r="D70" s="9">
        <v>7.5</v>
      </c>
    </row>
    <row r="71" ht="14.65" customHeight="1" spans="1:4">
      <c r="A71" s="7" t="s">
        <v>162</v>
      </c>
      <c r="B71" s="8"/>
      <c r="C71" s="7" t="s">
        <v>92</v>
      </c>
      <c r="D71" s="9">
        <v>13</v>
      </c>
    </row>
    <row r="72" ht="14.65" customHeight="1" spans="1:4">
      <c r="A72" s="7" t="s">
        <v>163</v>
      </c>
      <c r="B72" s="8"/>
      <c r="C72" s="7" t="s">
        <v>92</v>
      </c>
      <c r="D72" s="9">
        <v>5</v>
      </c>
    </row>
    <row r="73" ht="14.65" customHeight="1" spans="1:4">
      <c r="A73" s="7" t="s">
        <v>164</v>
      </c>
      <c r="B73" s="8"/>
      <c r="C73" s="7" t="s">
        <v>92</v>
      </c>
      <c r="D73" s="9">
        <v>9</v>
      </c>
    </row>
    <row r="74" ht="14.65" customHeight="1" spans="1:4">
      <c r="A74" s="7" t="s">
        <v>165</v>
      </c>
      <c r="B74" s="8"/>
      <c r="C74" s="7" t="s">
        <v>92</v>
      </c>
      <c r="D74" s="9">
        <v>3.5</v>
      </c>
    </row>
    <row r="75" ht="14.65" customHeight="1" spans="1:4">
      <c r="A75" s="7" t="s">
        <v>166</v>
      </c>
      <c r="B75" s="8"/>
      <c r="C75" s="7" t="s">
        <v>92</v>
      </c>
      <c r="D75" s="9">
        <v>3.5</v>
      </c>
    </row>
    <row r="76" ht="14.65" customHeight="1" spans="1:4">
      <c r="A76" s="7" t="s">
        <v>167</v>
      </c>
      <c r="B76" s="8"/>
      <c r="C76" s="7" t="s">
        <v>92</v>
      </c>
      <c r="D76" s="9">
        <v>4</v>
      </c>
    </row>
    <row r="77" ht="14.65" customHeight="1" spans="1:4">
      <c r="A77" s="7" t="s">
        <v>168</v>
      </c>
      <c r="B77" s="8"/>
      <c r="C77" s="7" t="s">
        <v>92</v>
      </c>
      <c r="D77" s="9">
        <v>5.5</v>
      </c>
    </row>
    <row r="78" ht="14.65" customHeight="1" spans="1:4">
      <c r="A78" s="7" t="s">
        <v>169</v>
      </c>
      <c r="B78" s="8"/>
      <c r="C78" s="7" t="s">
        <v>92</v>
      </c>
      <c r="D78" s="9">
        <v>3.5</v>
      </c>
    </row>
    <row r="79" ht="14.65" customHeight="1" spans="1:4">
      <c r="A79" s="7" t="s">
        <v>170</v>
      </c>
      <c r="B79" s="8"/>
      <c r="C79" s="7" t="s">
        <v>92</v>
      </c>
      <c r="D79" s="9">
        <v>3.5</v>
      </c>
    </row>
    <row r="80" ht="14.65" customHeight="1" spans="1:4">
      <c r="A80" s="7" t="s">
        <v>171</v>
      </c>
      <c r="B80" s="8"/>
      <c r="C80" s="7" t="s">
        <v>92</v>
      </c>
      <c r="D80" s="9">
        <v>7</v>
      </c>
    </row>
    <row r="81" ht="14.65" customHeight="1" spans="1:4">
      <c r="A81" s="7" t="s">
        <v>172</v>
      </c>
      <c r="B81" s="8"/>
      <c r="C81" s="7" t="s">
        <v>92</v>
      </c>
      <c r="D81" s="9">
        <v>7</v>
      </c>
    </row>
    <row r="82" ht="14.65" customHeight="1" spans="1:4">
      <c r="A82" s="7" t="s">
        <v>173</v>
      </c>
      <c r="B82" s="8"/>
      <c r="C82" s="7" t="s">
        <v>92</v>
      </c>
      <c r="D82" s="9">
        <v>6</v>
      </c>
    </row>
    <row r="83" ht="14.65" customHeight="1" spans="1:4">
      <c r="A83" s="7" t="s">
        <v>174</v>
      </c>
      <c r="B83" s="8"/>
      <c r="C83" s="7" t="s">
        <v>92</v>
      </c>
      <c r="D83" s="9">
        <v>3.5</v>
      </c>
    </row>
    <row r="84" ht="14.65" customHeight="1" spans="1:4">
      <c r="A84" s="7" t="s">
        <v>175</v>
      </c>
      <c r="B84" s="8"/>
      <c r="C84" s="7" t="s">
        <v>92</v>
      </c>
      <c r="D84" s="9">
        <v>3</v>
      </c>
    </row>
    <row r="85" ht="14.65" customHeight="1" spans="1:4">
      <c r="A85" s="7" t="s">
        <v>176</v>
      </c>
      <c r="B85" s="8"/>
      <c r="C85" s="7" t="s">
        <v>92</v>
      </c>
      <c r="D85" s="9">
        <v>9</v>
      </c>
    </row>
    <row r="86" ht="14.65" customHeight="1" spans="1:4">
      <c r="A86" s="7" t="s">
        <v>177</v>
      </c>
      <c r="B86" s="8"/>
      <c r="C86" s="7" t="s">
        <v>92</v>
      </c>
      <c r="D86" s="9">
        <v>16</v>
      </c>
    </row>
    <row r="87" ht="14.65" customHeight="1" spans="1:4">
      <c r="A87" s="7" t="s">
        <v>178</v>
      </c>
      <c r="B87" s="8"/>
      <c r="C87" s="7" t="s">
        <v>92</v>
      </c>
      <c r="D87" s="9">
        <v>16</v>
      </c>
    </row>
    <row r="88" ht="14.65" customHeight="1" spans="1:4">
      <c r="A88" s="7" t="s">
        <v>179</v>
      </c>
      <c r="B88" s="8"/>
      <c r="C88" s="7" t="s">
        <v>92</v>
      </c>
      <c r="D88" s="9">
        <v>15</v>
      </c>
    </row>
    <row r="89" ht="14.65" customHeight="1" spans="1:4">
      <c r="A89" s="7" t="s">
        <v>180</v>
      </c>
      <c r="B89" s="8"/>
      <c r="C89" s="7" t="s">
        <v>92</v>
      </c>
      <c r="D89" s="9">
        <v>22</v>
      </c>
    </row>
    <row r="90" ht="14.65" customHeight="1" spans="1:4">
      <c r="A90" s="7" t="s">
        <v>181</v>
      </c>
      <c r="B90" s="8"/>
      <c r="C90" s="7" t="s">
        <v>92</v>
      </c>
      <c r="D90" s="9">
        <v>17.5</v>
      </c>
    </row>
    <row r="91" ht="14.65" customHeight="1" spans="1:4">
      <c r="A91" s="7" t="s">
        <v>66</v>
      </c>
      <c r="B91" s="8"/>
      <c r="C91" s="7" t="s">
        <v>92</v>
      </c>
      <c r="D91" s="9">
        <v>15</v>
      </c>
    </row>
    <row r="92" ht="14.65" customHeight="1" spans="1:4">
      <c r="A92" s="7" t="s">
        <v>182</v>
      </c>
      <c r="B92" s="8"/>
      <c r="C92" s="7" t="s">
        <v>92</v>
      </c>
      <c r="D92" s="9">
        <v>20</v>
      </c>
    </row>
    <row r="93" ht="14.65" customHeight="1" spans="1:4">
      <c r="A93" s="7" t="s">
        <v>183</v>
      </c>
      <c r="B93" s="8"/>
      <c r="C93" s="7" t="s">
        <v>92</v>
      </c>
      <c r="D93" s="9">
        <v>23</v>
      </c>
    </row>
    <row r="94" ht="14.65" customHeight="1" spans="1:4">
      <c r="A94" s="7" t="s">
        <v>184</v>
      </c>
      <c r="B94" s="8"/>
      <c r="C94" s="7" t="s">
        <v>92</v>
      </c>
      <c r="D94" s="9">
        <v>25</v>
      </c>
    </row>
    <row r="95" ht="14.65" customHeight="1" spans="1:4">
      <c r="A95" s="7" t="s">
        <v>185</v>
      </c>
      <c r="B95" s="8"/>
      <c r="C95" s="7" t="s">
        <v>92</v>
      </c>
      <c r="D95" s="9">
        <v>17</v>
      </c>
    </row>
    <row r="96" ht="14.65" customHeight="1" spans="1:4">
      <c r="A96" s="7" t="s">
        <v>186</v>
      </c>
      <c r="B96" s="8"/>
      <c r="C96" s="7" t="s">
        <v>92</v>
      </c>
      <c r="D96" s="9">
        <v>18</v>
      </c>
    </row>
    <row r="97" ht="14.65" customHeight="1" spans="1:4">
      <c r="A97" s="7" t="s">
        <v>187</v>
      </c>
      <c r="B97" s="8"/>
      <c r="C97" s="7" t="s">
        <v>92</v>
      </c>
      <c r="D97" s="9">
        <v>37</v>
      </c>
    </row>
    <row r="98" ht="14.65" customHeight="1" spans="1:4">
      <c r="A98" s="7" t="s">
        <v>188</v>
      </c>
      <c r="B98" s="8"/>
      <c r="C98" s="7" t="s">
        <v>92</v>
      </c>
      <c r="D98" s="9">
        <v>27</v>
      </c>
    </row>
    <row r="99" ht="14.65" customHeight="1" spans="1:4">
      <c r="A99" s="7" t="s">
        <v>189</v>
      </c>
      <c r="B99" s="8"/>
      <c r="C99" s="7" t="s">
        <v>92</v>
      </c>
      <c r="D99" s="9">
        <v>24</v>
      </c>
    </row>
    <row r="100" ht="14.65" customHeight="1" spans="1:4">
      <c r="A100" s="7" t="s">
        <v>190</v>
      </c>
      <c r="B100" s="8"/>
      <c r="C100" s="7" t="s">
        <v>92</v>
      </c>
      <c r="D100" s="9">
        <v>35</v>
      </c>
    </row>
    <row r="101" ht="14.65" customHeight="1" spans="1:4">
      <c r="A101" s="7" t="s">
        <v>191</v>
      </c>
      <c r="B101" s="8"/>
      <c r="C101" s="7" t="s">
        <v>92</v>
      </c>
      <c r="D101" s="9">
        <v>40</v>
      </c>
    </row>
    <row r="102" ht="14.65" customHeight="1" spans="1:4">
      <c r="A102" s="7" t="s">
        <v>192</v>
      </c>
      <c r="B102" s="8"/>
      <c r="C102" s="7" t="s">
        <v>92</v>
      </c>
      <c r="D102" s="9">
        <v>40</v>
      </c>
    </row>
    <row r="103" ht="14.65" customHeight="1" spans="1:4">
      <c r="A103" s="7" t="s">
        <v>193</v>
      </c>
      <c r="B103" s="8"/>
      <c r="C103" s="7" t="s">
        <v>92</v>
      </c>
      <c r="D103" s="9">
        <v>33</v>
      </c>
    </row>
    <row r="104" ht="14.65" customHeight="1" spans="1:4">
      <c r="A104" s="7" t="s">
        <v>194</v>
      </c>
      <c r="B104" s="8"/>
      <c r="C104" s="7" t="s">
        <v>92</v>
      </c>
      <c r="D104" s="9">
        <v>24</v>
      </c>
    </row>
    <row r="105" ht="14.65" customHeight="1" spans="1:4">
      <c r="A105" s="7" t="s">
        <v>195</v>
      </c>
      <c r="B105" s="8"/>
      <c r="C105" s="7" t="s">
        <v>92</v>
      </c>
      <c r="D105" s="9">
        <v>28</v>
      </c>
    </row>
    <row r="106" ht="14.65" customHeight="1" spans="1:4">
      <c r="A106" s="7" t="s">
        <v>196</v>
      </c>
      <c r="B106" s="8"/>
      <c r="C106" s="7" t="s">
        <v>92</v>
      </c>
      <c r="D106" s="9">
        <v>42</v>
      </c>
    </row>
    <row r="107" ht="14.65" customHeight="1" spans="1:4">
      <c r="A107" s="7" t="s">
        <v>197</v>
      </c>
      <c r="B107" s="8"/>
      <c r="C107" s="7" t="s">
        <v>92</v>
      </c>
      <c r="D107" s="9">
        <v>13.5</v>
      </c>
    </row>
    <row r="108" ht="14.65" customHeight="1" spans="1:4">
      <c r="A108" s="7" t="s">
        <v>198</v>
      </c>
      <c r="B108" s="8"/>
      <c r="C108" s="7" t="s">
        <v>92</v>
      </c>
      <c r="D108" s="9">
        <v>13.5</v>
      </c>
    </row>
    <row r="109" ht="14.65" customHeight="1" spans="1:4">
      <c r="A109" s="7" t="s">
        <v>199</v>
      </c>
      <c r="B109" s="8"/>
      <c r="C109" s="7" t="s">
        <v>92</v>
      </c>
      <c r="D109" s="9">
        <v>13.5</v>
      </c>
    </row>
    <row r="110" ht="14.65" customHeight="1" spans="1:4">
      <c r="A110" s="7" t="s">
        <v>200</v>
      </c>
      <c r="B110" s="8"/>
      <c r="C110" s="7" t="s">
        <v>92</v>
      </c>
      <c r="D110" s="9">
        <v>13.5</v>
      </c>
    </row>
    <row r="111" ht="14.65" customHeight="1" spans="1:4">
      <c r="A111" s="7" t="s">
        <v>201</v>
      </c>
      <c r="B111" s="8"/>
      <c r="C111" s="7" t="s">
        <v>92</v>
      </c>
      <c r="D111" s="9">
        <v>16</v>
      </c>
    </row>
    <row r="112" ht="14.65" customHeight="1" spans="1:4">
      <c r="A112" s="7" t="s">
        <v>202</v>
      </c>
      <c r="B112" s="8"/>
      <c r="C112" s="7" t="s">
        <v>92</v>
      </c>
      <c r="D112" s="9">
        <v>15</v>
      </c>
    </row>
    <row r="113" ht="14.65" customHeight="1" spans="1:4">
      <c r="A113" s="7" t="s">
        <v>203</v>
      </c>
      <c r="B113" s="8"/>
      <c r="C113" s="7" t="s">
        <v>92</v>
      </c>
      <c r="D113" s="9">
        <v>23</v>
      </c>
    </row>
    <row r="114" ht="14.65" customHeight="1" spans="1:4">
      <c r="A114" s="7" t="s">
        <v>18</v>
      </c>
      <c r="B114" s="8"/>
      <c r="C114" s="7" t="s">
        <v>92</v>
      </c>
      <c r="D114" s="9">
        <v>13</v>
      </c>
    </row>
    <row r="115" ht="14.65" customHeight="1" spans="1:4">
      <c r="A115" s="7" t="s">
        <v>204</v>
      </c>
      <c r="B115" s="8"/>
      <c r="C115" s="7" t="s">
        <v>92</v>
      </c>
      <c r="D115" s="9">
        <v>16</v>
      </c>
    </row>
    <row r="116" ht="14.65" customHeight="1" spans="1:4">
      <c r="A116" s="7" t="s">
        <v>205</v>
      </c>
      <c r="B116" s="8"/>
      <c r="C116" s="7" t="s">
        <v>92</v>
      </c>
      <c r="D116" s="9">
        <v>16</v>
      </c>
    </row>
    <row r="117" ht="14.65" customHeight="1" spans="1:4">
      <c r="A117" s="7" t="s">
        <v>206</v>
      </c>
      <c r="B117" s="8"/>
      <c r="C117" s="7" t="s">
        <v>92</v>
      </c>
      <c r="D117" s="9">
        <v>16</v>
      </c>
    </row>
    <row r="118" ht="14.65" customHeight="1" spans="1:4">
      <c r="A118" s="7" t="s">
        <v>207</v>
      </c>
      <c r="B118" s="8"/>
      <c r="C118" s="7" t="s">
        <v>92</v>
      </c>
      <c r="D118" s="9">
        <v>16</v>
      </c>
    </row>
    <row r="119" ht="14.65" customHeight="1" spans="1:4">
      <c r="A119" s="7" t="s">
        <v>208</v>
      </c>
      <c r="B119" s="8"/>
      <c r="C119" s="7" t="s">
        <v>92</v>
      </c>
      <c r="D119" s="9">
        <v>30</v>
      </c>
    </row>
    <row r="120" ht="14.65" customHeight="1" spans="1:4">
      <c r="A120" s="7" t="s">
        <v>209</v>
      </c>
      <c r="B120" s="8"/>
      <c r="C120" s="7" t="s">
        <v>92</v>
      </c>
      <c r="D120" s="9">
        <v>13</v>
      </c>
    </row>
    <row r="121" ht="14.65" customHeight="1" spans="1:4">
      <c r="A121" s="7" t="s">
        <v>210</v>
      </c>
      <c r="B121" s="8"/>
      <c r="C121" s="7" t="s">
        <v>92</v>
      </c>
      <c r="D121" s="9">
        <v>13</v>
      </c>
    </row>
    <row r="122" ht="14.65" customHeight="1" spans="1:4">
      <c r="A122" s="7" t="s">
        <v>52</v>
      </c>
      <c r="B122" s="8"/>
      <c r="C122" s="7" t="s">
        <v>92</v>
      </c>
      <c r="D122" s="9">
        <v>13</v>
      </c>
    </row>
    <row r="123" ht="14.65" customHeight="1" spans="1:4">
      <c r="A123" s="7" t="s">
        <v>211</v>
      </c>
      <c r="B123" s="8"/>
      <c r="C123" s="7" t="s">
        <v>92</v>
      </c>
      <c r="D123" s="9">
        <v>13.5</v>
      </c>
    </row>
    <row r="124" ht="14.65" customHeight="1" spans="1:4">
      <c r="A124" s="7" t="s">
        <v>212</v>
      </c>
      <c r="B124" s="8"/>
      <c r="C124" s="7" t="s">
        <v>92</v>
      </c>
      <c r="D124" s="9">
        <v>5</v>
      </c>
    </row>
    <row r="125" ht="14.65" customHeight="1" spans="1:4">
      <c r="A125" s="7" t="s">
        <v>213</v>
      </c>
      <c r="B125" s="8"/>
      <c r="C125" s="7" t="s">
        <v>92</v>
      </c>
      <c r="D125" s="9">
        <v>5</v>
      </c>
    </row>
    <row r="126" ht="14.65" customHeight="1" spans="1:4">
      <c r="A126" s="7" t="s">
        <v>214</v>
      </c>
      <c r="B126" s="8"/>
      <c r="C126" s="7" t="s">
        <v>92</v>
      </c>
      <c r="D126" s="9">
        <v>7</v>
      </c>
    </row>
    <row r="127" ht="14.65" customHeight="1" spans="1:4">
      <c r="A127" s="7" t="s">
        <v>215</v>
      </c>
      <c r="B127" s="8"/>
      <c r="C127" s="7" t="s">
        <v>92</v>
      </c>
      <c r="D127" s="9">
        <v>9</v>
      </c>
    </row>
    <row r="128" ht="14.65" customHeight="1" spans="1:4">
      <c r="A128" s="7" t="s">
        <v>216</v>
      </c>
      <c r="B128" s="8"/>
      <c r="C128" s="7" t="s">
        <v>92</v>
      </c>
      <c r="D128" s="9">
        <v>5.5</v>
      </c>
    </row>
    <row r="129" ht="14.65" customHeight="1" spans="1:4">
      <c r="A129" s="7" t="s">
        <v>217</v>
      </c>
      <c r="B129" s="8"/>
      <c r="C129" s="7" t="s">
        <v>131</v>
      </c>
      <c r="D129" s="9">
        <v>1.5</v>
      </c>
    </row>
    <row r="130" ht="14.65" customHeight="1" spans="1:4">
      <c r="A130" s="7" t="s">
        <v>218</v>
      </c>
      <c r="B130" s="8"/>
      <c r="C130" s="7" t="s">
        <v>131</v>
      </c>
      <c r="D130" s="9">
        <v>1.8</v>
      </c>
    </row>
    <row r="131" ht="14.65" customHeight="1" spans="1:4">
      <c r="A131" s="7" t="s">
        <v>219</v>
      </c>
      <c r="B131" s="8"/>
      <c r="C131" s="7" t="s">
        <v>92</v>
      </c>
      <c r="D131" s="9">
        <v>3</v>
      </c>
    </row>
    <row r="132" ht="14.65" customHeight="1" spans="1:4">
      <c r="A132" s="11" t="s">
        <v>220</v>
      </c>
      <c r="B132" s="12"/>
      <c r="C132" s="11" t="s">
        <v>92</v>
      </c>
      <c r="D132" s="13">
        <v>3</v>
      </c>
    </row>
    <row r="133" ht="14.65" customHeight="1" spans="1:4">
      <c r="A133" s="7" t="s">
        <v>221</v>
      </c>
      <c r="B133" s="8"/>
      <c r="C133" s="7" t="s">
        <v>92</v>
      </c>
      <c r="D133" s="9">
        <v>2.6</v>
      </c>
    </row>
    <row r="134" ht="14.65" customHeight="1" spans="1:4">
      <c r="A134" s="7" t="s">
        <v>222</v>
      </c>
      <c r="B134" s="8"/>
      <c r="C134" s="7" t="s">
        <v>92</v>
      </c>
      <c r="D134" s="9">
        <v>4</v>
      </c>
    </row>
    <row r="135" ht="14.65" customHeight="1" spans="1:4">
      <c r="A135" s="7" t="s">
        <v>223</v>
      </c>
      <c r="B135" s="8"/>
      <c r="C135" s="7" t="s">
        <v>92</v>
      </c>
      <c r="D135" s="9">
        <v>3.5</v>
      </c>
    </row>
    <row r="136" ht="14.65" customHeight="1" spans="1:4">
      <c r="A136" s="7" t="s">
        <v>224</v>
      </c>
      <c r="B136" s="8"/>
      <c r="C136" s="7" t="s">
        <v>92</v>
      </c>
      <c r="D136" s="9">
        <v>6</v>
      </c>
    </row>
    <row r="137" ht="14.65" customHeight="1" spans="1:4">
      <c r="A137" s="7" t="s">
        <v>225</v>
      </c>
      <c r="B137" s="8"/>
      <c r="C137" s="7" t="s">
        <v>92</v>
      </c>
      <c r="D137" s="9">
        <v>7</v>
      </c>
    </row>
    <row r="138" ht="14.65" customHeight="1" spans="1:4">
      <c r="A138" s="7" t="s">
        <v>226</v>
      </c>
      <c r="B138" s="8"/>
      <c r="C138" s="7" t="s">
        <v>92</v>
      </c>
      <c r="D138" s="9">
        <v>3.5</v>
      </c>
    </row>
    <row r="139" ht="14.65" customHeight="1" spans="1:4">
      <c r="A139" s="7" t="s">
        <v>227</v>
      </c>
      <c r="B139" s="8"/>
      <c r="C139" s="7" t="s">
        <v>92</v>
      </c>
      <c r="D139" s="9">
        <v>5</v>
      </c>
    </row>
    <row r="140" ht="14.65" customHeight="1" spans="1:4">
      <c r="A140" s="7" t="s">
        <v>228</v>
      </c>
      <c r="B140" s="8"/>
      <c r="C140" s="7" t="s">
        <v>92</v>
      </c>
      <c r="D140" s="9">
        <v>4</v>
      </c>
    </row>
    <row r="141" ht="14.65" customHeight="1" spans="1:4">
      <c r="A141" s="7" t="s">
        <v>229</v>
      </c>
      <c r="B141" s="8"/>
      <c r="C141" s="7" t="s">
        <v>92</v>
      </c>
      <c r="D141" s="9">
        <v>3</v>
      </c>
    </row>
    <row r="142" ht="14.65" customHeight="1" spans="1:4">
      <c r="A142" s="7" t="s">
        <v>230</v>
      </c>
      <c r="B142" s="8"/>
      <c r="C142" s="7" t="s">
        <v>92</v>
      </c>
      <c r="D142" s="9">
        <v>3</v>
      </c>
    </row>
    <row r="143" ht="14.65" customHeight="1" spans="1:4">
      <c r="A143" s="7" t="s">
        <v>231</v>
      </c>
      <c r="B143" s="8"/>
      <c r="C143" s="7" t="s">
        <v>92</v>
      </c>
      <c r="D143" s="9">
        <v>4.5</v>
      </c>
    </row>
    <row r="144" ht="14.65" customHeight="1" spans="1:4">
      <c r="A144" s="7" t="s">
        <v>232</v>
      </c>
      <c r="B144" s="8" t="s">
        <v>233</v>
      </c>
      <c r="C144" s="7" t="s">
        <v>92</v>
      </c>
      <c r="D144" s="9">
        <v>4</v>
      </c>
    </row>
    <row r="145" ht="14.65" customHeight="1" spans="1:4">
      <c r="A145" s="7" t="s">
        <v>234</v>
      </c>
      <c r="B145" s="8" t="s">
        <v>235</v>
      </c>
      <c r="C145" s="7" t="s">
        <v>92</v>
      </c>
      <c r="D145" s="9">
        <v>6</v>
      </c>
    </row>
    <row r="146" ht="14.65" customHeight="1" spans="1:4">
      <c r="A146" s="7" t="s">
        <v>236</v>
      </c>
      <c r="B146" s="8"/>
      <c r="C146" s="7" t="s">
        <v>92</v>
      </c>
      <c r="D146" s="9">
        <v>8</v>
      </c>
    </row>
    <row r="147" ht="14.65" customHeight="1" spans="1:4">
      <c r="A147" s="7" t="s">
        <v>237</v>
      </c>
      <c r="B147" s="8"/>
      <c r="C147" s="7" t="s">
        <v>92</v>
      </c>
      <c r="D147" s="9">
        <v>3</v>
      </c>
    </row>
    <row r="148" ht="24.95" customHeight="1" spans="1:4">
      <c r="A148" s="7" t="s">
        <v>238</v>
      </c>
      <c r="B148" s="8"/>
      <c r="C148" s="7" t="s">
        <v>92</v>
      </c>
      <c r="D148" s="9">
        <v>17</v>
      </c>
    </row>
    <row r="149" ht="24.95" customHeight="1" spans="1:4">
      <c r="A149" s="7" t="s">
        <v>239</v>
      </c>
      <c r="B149" s="8"/>
      <c r="C149" s="7" t="s">
        <v>92</v>
      </c>
      <c r="D149" s="9">
        <v>7</v>
      </c>
    </row>
    <row r="150" ht="24.95" customHeight="1" spans="1:4">
      <c r="A150" s="7" t="s">
        <v>74</v>
      </c>
      <c r="B150" s="8"/>
      <c r="C150" s="7" t="s">
        <v>92</v>
      </c>
      <c r="D150" s="9">
        <v>7</v>
      </c>
    </row>
    <row r="151" ht="24.95" customHeight="1" spans="1:4">
      <c r="A151" s="7" t="s">
        <v>85</v>
      </c>
      <c r="B151" s="8"/>
      <c r="C151" s="7" t="s">
        <v>92</v>
      </c>
      <c r="D151" s="9">
        <v>19</v>
      </c>
    </row>
    <row r="152" ht="24.95" customHeight="1" spans="1:4">
      <c r="A152" s="7" t="s">
        <v>79</v>
      </c>
      <c r="B152" s="8"/>
      <c r="C152" s="7" t="s">
        <v>92</v>
      </c>
      <c r="D152" s="9">
        <v>14</v>
      </c>
    </row>
    <row r="153" ht="15.6" spans="1:4">
      <c r="A153" s="7" t="s">
        <v>240</v>
      </c>
      <c r="B153" s="8"/>
      <c r="C153" s="7" t="s">
        <v>92</v>
      </c>
      <c r="D153" s="9">
        <v>16</v>
      </c>
    </row>
    <row r="154" ht="15.6" spans="1:4">
      <c r="A154" s="7" t="s">
        <v>77</v>
      </c>
      <c r="B154" s="8"/>
      <c r="C154" s="7" t="s">
        <v>92</v>
      </c>
      <c r="D154" s="9">
        <v>13</v>
      </c>
    </row>
    <row r="155" ht="15.6" spans="1:4">
      <c r="A155" s="7" t="s">
        <v>81</v>
      </c>
      <c r="B155" s="8"/>
      <c r="C155" s="7" t="s">
        <v>92</v>
      </c>
      <c r="D155" s="9">
        <v>15</v>
      </c>
    </row>
    <row r="156" ht="15.6" spans="1:4">
      <c r="A156" s="7" t="s">
        <v>241</v>
      </c>
      <c r="B156" s="8"/>
      <c r="C156" s="7" t="s">
        <v>92</v>
      </c>
      <c r="D156" s="9">
        <v>21</v>
      </c>
    </row>
    <row r="157" ht="15.6" spans="1:4">
      <c r="A157" s="7" t="s">
        <v>242</v>
      </c>
      <c r="B157" s="8"/>
      <c r="C157" s="7" t="s">
        <v>92</v>
      </c>
      <c r="D157" s="9">
        <v>14</v>
      </c>
    </row>
    <row r="158" ht="15.6" spans="1:4">
      <c r="A158" s="7" t="s">
        <v>78</v>
      </c>
      <c r="B158" s="8"/>
      <c r="C158" s="7" t="s">
        <v>92</v>
      </c>
      <c r="D158" s="9">
        <v>12</v>
      </c>
    </row>
    <row r="159" ht="15.6" spans="1:4">
      <c r="A159" s="7" t="s">
        <v>83</v>
      </c>
      <c r="B159" s="8"/>
      <c r="C159" s="7" t="s">
        <v>92</v>
      </c>
      <c r="D159" s="9">
        <v>12</v>
      </c>
    </row>
    <row r="160" ht="15.6" spans="1:4">
      <c r="A160" s="7" t="s">
        <v>243</v>
      </c>
      <c r="B160" s="8"/>
      <c r="C160" s="7" t="s">
        <v>92</v>
      </c>
      <c r="D160" s="9">
        <v>16</v>
      </c>
    </row>
    <row r="161" ht="15.6" spans="1:4">
      <c r="A161" s="7" t="s">
        <v>244</v>
      </c>
      <c r="B161" s="8"/>
      <c r="C161" s="7" t="s">
        <v>92</v>
      </c>
      <c r="D161" s="9">
        <v>31</v>
      </c>
    </row>
    <row r="162" ht="15.6" spans="1:4">
      <c r="A162" s="7" t="s">
        <v>245</v>
      </c>
      <c r="B162" s="8"/>
      <c r="C162" s="7" t="s">
        <v>92</v>
      </c>
      <c r="D162" s="9">
        <v>18</v>
      </c>
    </row>
    <row r="163" ht="15.6" spans="1:4">
      <c r="A163" s="7" t="s">
        <v>246</v>
      </c>
      <c r="B163" s="8"/>
      <c r="C163" s="7" t="s">
        <v>92</v>
      </c>
      <c r="D163" s="9">
        <v>7</v>
      </c>
    </row>
    <row r="164" ht="15.6" spans="1:4">
      <c r="A164" s="7" t="s">
        <v>247</v>
      </c>
      <c r="B164" s="8" t="s">
        <v>248</v>
      </c>
      <c r="C164" s="7" t="s">
        <v>249</v>
      </c>
      <c r="D164" s="9">
        <v>240</v>
      </c>
    </row>
    <row r="165" ht="15.6" spans="1:4">
      <c r="A165" s="7" t="s">
        <v>250</v>
      </c>
      <c r="B165" s="8"/>
      <c r="C165" s="7" t="s">
        <v>92</v>
      </c>
      <c r="D165" s="9">
        <v>9</v>
      </c>
    </row>
    <row r="166" ht="15.6" spans="1:4">
      <c r="A166" s="7" t="s">
        <v>251</v>
      </c>
      <c r="B166" s="8"/>
      <c r="C166" s="7" t="s">
        <v>92</v>
      </c>
      <c r="D166" s="9">
        <v>13</v>
      </c>
    </row>
    <row r="167" ht="15.6" spans="1:4">
      <c r="A167" s="7" t="s">
        <v>252</v>
      </c>
      <c r="B167" s="8"/>
      <c r="C167" s="7" t="s">
        <v>253</v>
      </c>
      <c r="D167" s="9">
        <v>1.5</v>
      </c>
    </row>
    <row r="168" ht="15.6" spans="1:4">
      <c r="A168" s="7" t="s">
        <v>254</v>
      </c>
      <c r="B168" s="8"/>
      <c r="C168" s="7" t="s">
        <v>253</v>
      </c>
      <c r="D168" s="9">
        <v>1.5</v>
      </c>
    </row>
    <row r="169" ht="15.6" spans="1:4">
      <c r="A169" s="7" t="s">
        <v>255</v>
      </c>
      <c r="B169" s="8" t="s">
        <v>256</v>
      </c>
      <c r="C169" s="7" t="s">
        <v>249</v>
      </c>
      <c r="D169" s="9">
        <v>105</v>
      </c>
    </row>
    <row r="170" ht="15.6" spans="1:4">
      <c r="A170" s="7" t="s">
        <v>257</v>
      </c>
      <c r="B170" s="8" t="s">
        <v>256</v>
      </c>
      <c r="C170" s="7" t="s">
        <v>249</v>
      </c>
      <c r="D170" s="9">
        <v>120</v>
      </c>
    </row>
    <row r="171" ht="15.6" spans="1:4">
      <c r="A171" s="7" t="s">
        <v>258</v>
      </c>
      <c r="B171" s="8" t="s">
        <v>259</v>
      </c>
      <c r="C171" s="7" t="s">
        <v>249</v>
      </c>
      <c r="D171" s="9">
        <v>56</v>
      </c>
    </row>
    <row r="172" ht="15.6" spans="1:4">
      <c r="A172" s="7" t="s">
        <v>260</v>
      </c>
      <c r="B172" s="8" t="s">
        <v>261</v>
      </c>
      <c r="C172" s="7" t="s">
        <v>249</v>
      </c>
      <c r="D172" s="9">
        <v>60</v>
      </c>
    </row>
    <row r="173" ht="15.6" spans="1:4">
      <c r="A173" s="7" t="s">
        <v>262</v>
      </c>
      <c r="B173" s="8" t="s">
        <v>263</v>
      </c>
      <c r="C173" s="7" t="s">
        <v>249</v>
      </c>
      <c r="D173" s="9">
        <v>95</v>
      </c>
    </row>
    <row r="174" ht="15.6" spans="1:4">
      <c r="A174" s="7" t="s">
        <v>264</v>
      </c>
      <c r="B174" s="8" t="s">
        <v>265</v>
      </c>
      <c r="C174" s="7" t="s">
        <v>249</v>
      </c>
      <c r="D174" s="9">
        <v>145</v>
      </c>
    </row>
    <row r="175" ht="15.6" spans="1:4">
      <c r="A175" s="7" t="s">
        <v>266</v>
      </c>
      <c r="B175" s="8" t="s">
        <v>265</v>
      </c>
      <c r="C175" s="7" t="s">
        <v>249</v>
      </c>
      <c r="D175" s="9">
        <v>75</v>
      </c>
    </row>
    <row r="176" ht="15.6" spans="1:4">
      <c r="A176" s="7" t="s">
        <v>267</v>
      </c>
      <c r="B176" s="8" t="s">
        <v>268</v>
      </c>
      <c r="C176" s="7" t="s">
        <v>249</v>
      </c>
      <c r="D176" s="9">
        <v>96</v>
      </c>
    </row>
    <row r="177" ht="15.6" spans="1:4">
      <c r="A177" s="7" t="s">
        <v>269</v>
      </c>
      <c r="B177" s="8" t="s">
        <v>270</v>
      </c>
      <c r="C177" s="7" t="s">
        <v>271</v>
      </c>
      <c r="D177" s="9">
        <v>12</v>
      </c>
    </row>
    <row r="178" ht="15.6" spans="1:4">
      <c r="A178" s="7" t="s">
        <v>272</v>
      </c>
      <c r="B178" s="8" t="s">
        <v>273</v>
      </c>
      <c r="C178" s="7" t="s">
        <v>249</v>
      </c>
      <c r="D178" s="9">
        <v>68</v>
      </c>
    </row>
    <row r="179" ht="15.6" spans="1:4">
      <c r="A179" s="7" t="s">
        <v>274</v>
      </c>
      <c r="B179" s="8" t="s">
        <v>275</v>
      </c>
      <c r="C179" s="7" t="s">
        <v>249</v>
      </c>
      <c r="D179" s="9">
        <v>65</v>
      </c>
    </row>
    <row r="180" ht="15.6" spans="1:4">
      <c r="A180" s="7" t="s">
        <v>276</v>
      </c>
      <c r="B180" s="8" t="s">
        <v>277</v>
      </c>
      <c r="C180" s="7" t="s">
        <v>249</v>
      </c>
      <c r="D180" s="9">
        <v>145</v>
      </c>
    </row>
    <row r="181" ht="15.6" spans="1:4">
      <c r="A181" s="7" t="s">
        <v>278</v>
      </c>
      <c r="C181" s="8" t="s">
        <v>249</v>
      </c>
      <c r="D181" s="9">
        <v>45</v>
      </c>
    </row>
    <row r="182" ht="15.6" spans="1:4">
      <c r="A182" s="7" t="s">
        <v>279</v>
      </c>
      <c r="B182" s="8" t="s">
        <v>280</v>
      </c>
      <c r="C182" s="7" t="s">
        <v>271</v>
      </c>
      <c r="D182" s="9">
        <v>6</v>
      </c>
    </row>
    <row r="183" ht="15.6" spans="1:4">
      <c r="A183" s="7" t="s">
        <v>281</v>
      </c>
      <c r="B183" s="8" t="s">
        <v>282</v>
      </c>
      <c r="C183" s="7" t="s">
        <v>249</v>
      </c>
      <c r="D183" s="9">
        <v>185</v>
      </c>
    </row>
    <row r="184" ht="15.6" spans="1:4">
      <c r="A184" s="7" t="s">
        <v>283</v>
      </c>
      <c r="B184" s="8"/>
      <c r="C184" s="7" t="s">
        <v>92</v>
      </c>
      <c r="D184" s="9">
        <v>7</v>
      </c>
    </row>
    <row r="185" ht="15.6" spans="1:4">
      <c r="A185" s="7" t="s">
        <v>284</v>
      </c>
      <c r="B185" s="8"/>
      <c r="C185" s="7" t="s">
        <v>92</v>
      </c>
      <c r="D185" s="9">
        <v>6.5</v>
      </c>
    </row>
    <row r="186" ht="15.6" spans="1:4">
      <c r="A186" s="7" t="s">
        <v>285</v>
      </c>
      <c r="B186" s="8"/>
      <c r="C186" s="7" t="s">
        <v>92</v>
      </c>
      <c r="D186" s="9">
        <v>6</v>
      </c>
    </row>
    <row r="187" ht="15.6" spans="1:4">
      <c r="A187" s="7" t="s">
        <v>286</v>
      </c>
      <c r="B187" s="8"/>
      <c r="C187" s="7" t="s">
        <v>92</v>
      </c>
      <c r="D187" s="9">
        <v>35</v>
      </c>
    </row>
    <row r="188" ht="15.6" spans="1:4">
      <c r="A188" s="7" t="s">
        <v>287</v>
      </c>
      <c r="B188" s="8" t="s">
        <v>288</v>
      </c>
      <c r="C188" s="7" t="s">
        <v>92</v>
      </c>
      <c r="D188" s="9">
        <v>19</v>
      </c>
    </row>
    <row r="189" ht="15.6" spans="1:4">
      <c r="A189" s="7" t="s">
        <v>289</v>
      </c>
      <c r="B189" s="8"/>
      <c r="C189" s="7" t="s">
        <v>92</v>
      </c>
      <c r="D189" s="9">
        <v>15</v>
      </c>
    </row>
    <row r="190" ht="15.6" spans="1:4">
      <c r="A190" s="7" t="s">
        <v>290</v>
      </c>
      <c r="B190" s="8"/>
      <c r="C190" s="7" t="s">
        <v>92</v>
      </c>
      <c r="D190" s="9">
        <v>19</v>
      </c>
    </row>
    <row r="191" ht="15.6" spans="1:4">
      <c r="A191" s="7" t="s">
        <v>291</v>
      </c>
      <c r="B191" s="8"/>
      <c r="C191" s="7" t="s">
        <v>92</v>
      </c>
      <c r="D191" s="9">
        <v>11</v>
      </c>
    </row>
    <row r="192" ht="15.6" spans="1:4">
      <c r="A192" s="7" t="s">
        <v>292</v>
      </c>
      <c r="B192" s="8"/>
      <c r="C192" s="7" t="s">
        <v>92</v>
      </c>
      <c r="D192" s="9">
        <v>19</v>
      </c>
    </row>
    <row r="193" ht="15.6" spans="1:4">
      <c r="A193" s="7" t="s">
        <v>293</v>
      </c>
      <c r="B193" s="8"/>
      <c r="C193" s="7" t="s">
        <v>92</v>
      </c>
      <c r="D193" s="9">
        <v>39</v>
      </c>
    </row>
    <row r="194" ht="15.6" spans="1:4">
      <c r="A194" s="7" t="s">
        <v>294</v>
      </c>
      <c r="B194" s="8"/>
      <c r="C194" s="7" t="s">
        <v>92</v>
      </c>
      <c r="D194" s="9">
        <v>30</v>
      </c>
    </row>
    <row r="195" ht="15.6" spans="1:4">
      <c r="A195" s="7" t="s">
        <v>295</v>
      </c>
      <c r="B195" s="8"/>
      <c r="C195" s="7" t="s">
        <v>92</v>
      </c>
      <c r="D195" s="9">
        <v>14</v>
      </c>
    </row>
    <row r="196" ht="15.6" spans="1:4">
      <c r="A196" s="7" t="s">
        <v>296</v>
      </c>
      <c r="B196" s="8"/>
      <c r="C196" s="7" t="s">
        <v>92</v>
      </c>
      <c r="D196" s="9">
        <v>46</v>
      </c>
    </row>
    <row r="197" ht="15.6" spans="1:4">
      <c r="A197" s="7" t="s">
        <v>297</v>
      </c>
      <c r="B197" s="8"/>
      <c r="C197" s="7" t="s">
        <v>92</v>
      </c>
      <c r="D197" s="9">
        <v>38</v>
      </c>
    </row>
    <row r="198" ht="15.6" spans="1:4">
      <c r="A198" s="7" t="s">
        <v>298</v>
      </c>
      <c r="B198" s="8"/>
      <c r="C198" s="7" t="s">
        <v>92</v>
      </c>
      <c r="D198" s="9">
        <v>36</v>
      </c>
    </row>
    <row r="199" ht="15.6" spans="1:4">
      <c r="A199" s="7" t="s">
        <v>299</v>
      </c>
      <c r="B199" s="8"/>
      <c r="C199" s="7" t="s">
        <v>271</v>
      </c>
      <c r="D199" s="9">
        <v>23</v>
      </c>
    </row>
    <row r="200" ht="15.6" spans="1:4">
      <c r="A200" s="7" t="s">
        <v>300</v>
      </c>
      <c r="B200" s="8"/>
      <c r="C200" s="7" t="s">
        <v>249</v>
      </c>
      <c r="D200" s="9">
        <v>215</v>
      </c>
    </row>
    <row r="201" ht="15.6" spans="1:4">
      <c r="A201" s="7" t="s">
        <v>301</v>
      </c>
      <c r="B201" s="8" t="s">
        <v>302</v>
      </c>
      <c r="C201" s="7" t="s">
        <v>249</v>
      </c>
      <c r="D201" s="9">
        <v>30</v>
      </c>
    </row>
    <row r="202" ht="15.6" spans="1:4">
      <c r="A202" s="7" t="s">
        <v>303</v>
      </c>
      <c r="B202" s="8" t="s">
        <v>304</v>
      </c>
      <c r="C202" s="7" t="s">
        <v>305</v>
      </c>
      <c r="D202" s="9">
        <v>32</v>
      </c>
    </row>
    <row r="203" ht="15.6" spans="1:4">
      <c r="A203" s="7" t="s">
        <v>306</v>
      </c>
      <c r="B203" s="8"/>
      <c r="C203" s="7" t="s">
        <v>92</v>
      </c>
      <c r="D203" s="9">
        <v>4</v>
      </c>
    </row>
    <row r="204" ht="15.6" spans="1:4">
      <c r="A204" s="7" t="s">
        <v>307</v>
      </c>
      <c r="B204" s="8"/>
      <c r="C204" s="7" t="s">
        <v>92</v>
      </c>
      <c r="D204" s="9">
        <v>4</v>
      </c>
    </row>
    <row r="205" ht="15.6" spans="1:4">
      <c r="A205" s="7" t="s">
        <v>308</v>
      </c>
      <c r="B205" s="8"/>
      <c r="C205" s="7" t="s">
        <v>92</v>
      </c>
      <c r="D205" s="9">
        <v>4.5</v>
      </c>
    </row>
    <row r="206" ht="15.6" spans="1:4">
      <c r="A206" s="7" t="s">
        <v>309</v>
      </c>
      <c r="B206" s="8"/>
      <c r="C206" s="7" t="s">
        <v>92</v>
      </c>
      <c r="D206" s="9">
        <v>4</v>
      </c>
    </row>
    <row r="207" ht="15.6" spans="1:4">
      <c r="A207" s="7" t="s">
        <v>310</v>
      </c>
      <c r="B207" s="8"/>
      <c r="C207" s="7" t="s">
        <v>92</v>
      </c>
      <c r="D207" s="9">
        <v>9</v>
      </c>
    </row>
    <row r="208" ht="15.6" spans="1:4">
      <c r="A208" s="7" t="s">
        <v>311</v>
      </c>
      <c r="B208" s="8"/>
      <c r="C208" s="7" t="s">
        <v>92</v>
      </c>
      <c r="D208" s="9">
        <v>7.7</v>
      </c>
    </row>
    <row r="209" ht="15.6" spans="1:4">
      <c r="A209" s="7" t="s">
        <v>312</v>
      </c>
      <c r="B209" s="8"/>
      <c r="C209" s="7" t="s">
        <v>92</v>
      </c>
      <c r="D209" s="9">
        <v>8</v>
      </c>
    </row>
    <row r="210" ht="15.6" spans="1:4">
      <c r="A210" s="7" t="s">
        <v>313</v>
      </c>
      <c r="B210" s="8"/>
      <c r="C210" s="7" t="s">
        <v>92</v>
      </c>
      <c r="D210" s="9">
        <v>4</v>
      </c>
    </row>
    <row r="211" ht="15.6" spans="1:4">
      <c r="A211" s="7" t="s">
        <v>314</v>
      </c>
      <c r="B211" s="8"/>
      <c r="C211" s="7" t="s">
        <v>92</v>
      </c>
      <c r="D211" s="9">
        <v>4</v>
      </c>
    </row>
    <row r="212" ht="15.6" spans="1:4">
      <c r="A212" s="7" t="s">
        <v>315</v>
      </c>
      <c r="B212" s="8"/>
      <c r="C212" s="7" t="s">
        <v>92</v>
      </c>
      <c r="D212" s="9">
        <v>6</v>
      </c>
    </row>
    <row r="213" ht="15.6" spans="1:4">
      <c r="A213" s="7" t="s">
        <v>316</v>
      </c>
      <c r="B213" s="8"/>
      <c r="C213" s="7" t="s">
        <v>92</v>
      </c>
      <c r="D213" s="9">
        <v>5.5</v>
      </c>
    </row>
    <row r="214" ht="15.6" spans="1:4">
      <c r="A214" s="7" t="s">
        <v>317</v>
      </c>
      <c r="B214" s="8"/>
      <c r="C214" s="7" t="s">
        <v>92</v>
      </c>
      <c r="D214" s="9">
        <v>4</v>
      </c>
    </row>
    <row r="215" ht="15.6" spans="1:4">
      <c r="A215" s="7" t="s">
        <v>318</v>
      </c>
      <c r="B215" s="8"/>
      <c r="C215" s="7" t="s">
        <v>92</v>
      </c>
      <c r="D215" s="9">
        <v>9</v>
      </c>
    </row>
    <row r="216" ht="15.6" spans="1:4">
      <c r="A216" s="7" t="s">
        <v>319</v>
      </c>
      <c r="B216" s="8"/>
      <c r="C216" s="7" t="s">
        <v>92</v>
      </c>
      <c r="D216" s="9">
        <v>4</v>
      </c>
    </row>
    <row r="217" ht="15.6" spans="1:4">
      <c r="A217" s="7" t="s">
        <v>320</v>
      </c>
      <c r="B217" s="8"/>
      <c r="C217" s="7" t="s">
        <v>92</v>
      </c>
      <c r="D217" s="9">
        <v>7.5</v>
      </c>
    </row>
    <row r="218" ht="15.6" spans="1:4">
      <c r="A218" s="7" t="s">
        <v>321</v>
      </c>
      <c r="B218" s="8"/>
      <c r="C218" s="7" t="s">
        <v>92</v>
      </c>
      <c r="D218" s="9">
        <v>12</v>
      </c>
    </row>
    <row r="219" ht="15.6" spans="1:4">
      <c r="A219" s="7" t="s">
        <v>322</v>
      </c>
      <c r="B219" s="8"/>
      <c r="C219" s="7" t="s">
        <v>92</v>
      </c>
      <c r="D219" s="9">
        <v>13</v>
      </c>
    </row>
    <row r="220" ht="15.6" spans="1:4">
      <c r="A220" s="7" t="s">
        <v>323</v>
      </c>
      <c r="B220" s="8"/>
      <c r="C220" s="7" t="s">
        <v>92</v>
      </c>
      <c r="D220" s="9">
        <v>13</v>
      </c>
    </row>
    <row r="221" ht="15.6" spans="1:4">
      <c r="A221" s="7" t="s">
        <v>324</v>
      </c>
      <c r="B221" s="8"/>
      <c r="C221" s="7" t="s">
        <v>92</v>
      </c>
      <c r="D221" s="9">
        <v>5</v>
      </c>
    </row>
    <row r="222" ht="15.6" spans="1:4">
      <c r="A222" s="7" t="s">
        <v>325</v>
      </c>
      <c r="B222" s="8"/>
      <c r="C222" s="7" t="s">
        <v>326</v>
      </c>
      <c r="D222" s="9">
        <v>3.5</v>
      </c>
    </row>
    <row r="223" ht="15.6" spans="1:4">
      <c r="A223" s="7" t="s">
        <v>327</v>
      </c>
      <c r="B223" s="8"/>
      <c r="C223" s="7" t="s">
        <v>92</v>
      </c>
      <c r="D223" s="9">
        <v>10</v>
      </c>
    </row>
    <row r="224" ht="15.6" spans="1:4">
      <c r="A224" s="7" t="s">
        <v>328</v>
      </c>
      <c r="B224" s="8"/>
      <c r="C224" s="7" t="s">
        <v>92</v>
      </c>
      <c r="D224" s="9">
        <v>16</v>
      </c>
    </row>
    <row r="225" ht="15.6" spans="1:4">
      <c r="A225" s="7" t="s">
        <v>329</v>
      </c>
      <c r="B225" s="8"/>
      <c r="C225" s="7" t="s">
        <v>92</v>
      </c>
      <c r="D225" s="9">
        <v>15</v>
      </c>
    </row>
    <row r="226" ht="15.6" spans="1:4">
      <c r="A226" s="7" t="s">
        <v>330</v>
      </c>
      <c r="B226" s="8"/>
      <c r="C226" s="7" t="s">
        <v>92</v>
      </c>
      <c r="D226" s="9">
        <v>38</v>
      </c>
    </row>
    <row r="227" ht="15.6" spans="1:4">
      <c r="A227" s="7" t="s">
        <v>331</v>
      </c>
      <c r="B227" s="8"/>
      <c r="C227" s="7" t="s">
        <v>92</v>
      </c>
      <c r="D227" s="9">
        <v>34</v>
      </c>
    </row>
    <row r="228" ht="15.6" spans="1:4">
      <c r="A228" s="7" t="s">
        <v>332</v>
      </c>
      <c r="B228" s="8"/>
      <c r="C228" s="7" t="s">
        <v>92</v>
      </c>
      <c r="D228" s="9">
        <v>7</v>
      </c>
    </row>
    <row r="229" ht="15.6" spans="1:4">
      <c r="A229" s="7" t="s">
        <v>333</v>
      </c>
      <c r="B229" s="8"/>
      <c r="C229" s="7" t="s">
        <v>92</v>
      </c>
      <c r="D229" s="9">
        <v>38</v>
      </c>
    </row>
    <row r="230" ht="15.6" spans="1:4">
      <c r="A230" s="7" t="s">
        <v>334</v>
      </c>
      <c r="B230" s="8"/>
      <c r="C230" s="7" t="s">
        <v>92</v>
      </c>
      <c r="D230" s="9">
        <v>19</v>
      </c>
    </row>
    <row r="231" ht="15.6" spans="1:4">
      <c r="A231" s="7" t="s">
        <v>335</v>
      </c>
      <c r="B231" s="8"/>
      <c r="C231" s="7" t="s">
        <v>92</v>
      </c>
      <c r="D231" s="9">
        <v>8</v>
      </c>
    </row>
    <row r="232" ht="15.6" spans="1:4">
      <c r="A232" s="7" t="s">
        <v>336</v>
      </c>
      <c r="B232" s="8"/>
      <c r="C232" s="7" t="s">
        <v>92</v>
      </c>
      <c r="D232" s="9">
        <v>8</v>
      </c>
    </row>
    <row r="233" ht="15.6" spans="1:4">
      <c r="A233" s="7" t="s">
        <v>337</v>
      </c>
      <c r="B233" s="8"/>
      <c r="C233" s="7" t="s">
        <v>92</v>
      </c>
      <c r="D233" s="9">
        <v>50</v>
      </c>
    </row>
    <row r="234" ht="15.6" spans="1:4">
      <c r="A234" s="7" t="s">
        <v>338</v>
      </c>
      <c r="B234" s="8"/>
      <c r="C234" s="7" t="s">
        <v>92</v>
      </c>
      <c r="D234" s="9">
        <v>30</v>
      </c>
    </row>
    <row r="235" ht="15.6" spans="1:4">
      <c r="A235" s="7" t="s">
        <v>339</v>
      </c>
      <c r="B235" s="8"/>
      <c r="C235" s="7" t="s">
        <v>92</v>
      </c>
      <c r="D235" s="9">
        <v>38</v>
      </c>
    </row>
    <row r="236" ht="15.6" spans="1:4">
      <c r="A236" s="7" t="s">
        <v>340</v>
      </c>
      <c r="B236" s="8" t="s">
        <v>341</v>
      </c>
      <c r="C236" s="7" t="s">
        <v>92</v>
      </c>
      <c r="D236" s="9">
        <v>80</v>
      </c>
    </row>
    <row r="237" ht="15.6" spans="1:4">
      <c r="A237" s="7" t="s">
        <v>342</v>
      </c>
      <c r="B237" s="8"/>
      <c r="C237" s="7" t="s">
        <v>92</v>
      </c>
      <c r="D237" s="9">
        <v>45</v>
      </c>
    </row>
    <row r="238" ht="15.6" spans="1:4">
      <c r="A238" s="7" t="s">
        <v>343</v>
      </c>
      <c r="B238" s="8"/>
      <c r="C238" s="7" t="s">
        <v>344</v>
      </c>
      <c r="D238" s="9">
        <v>10</v>
      </c>
    </row>
    <row r="239" ht="15.6" spans="1:4">
      <c r="A239" s="7" t="s">
        <v>345</v>
      </c>
      <c r="B239" s="8"/>
      <c r="C239" s="7" t="s">
        <v>92</v>
      </c>
      <c r="D239" s="9">
        <v>25</v>
      </c>
    </row>
    <row r="240" ht="15.6" spans="1:4">
      <c r="A240" s="7" t="s">
        <v>346</v>
      </c>
      <c r="B240" s="8"/>
      <c r="C240" s="7" t="s">
        <v>92</v>
      </c>
      <c r="D240" s="9">
        <v>36</v>
      </c>
    </row>
    <row r="241" ht="15.6" spans="1:4">
      <c r="A241" s="7" t="s">
        <v>347</v>
      </c>
      <c r="B241" s="8"/>
      <c r="C241" s="7" t="s">
        <v>92</v>
      </c>
      <c r="D241" s="9">
        <v>48</v>
      </c>
    </row>
    <row r="242" ht="15.6" spans="1:4">
      <c r="A242" s="7" t="s">
        <v>348</v>
      </c>
      <c r="B242" s="8"/>
      <c r="C242" s="7" t="s">
        <v>92</v>
      </c>
      <c r="D242" s="9">
        <v>10</v>
      </c>
    </row>
    <row r="243" ht="15.6" spans="1:4">
      <c r="A243" s="7" t="s">
        <v>349</v>
      </c>
      <c r="B243" s="8"/>
      <c r="C243" s="7" t="s">
        <v>92</v>
      </c>
      <c r="D243" s="9">
        <v>28</v>
      </c>
    </row>
    <row r="244" ht="15.6" spans="1:4">
      <c r="A244" s="7" t="s">
        <v>350</v>
      </c>
      <c r="B244" s="8"/>
      <c r="C244" s="7" t="s">
        <v>92</v>
      </c>
      <c r="D244" s="9">
        <v>38</v>
      </c>
    </row>
    <row r="245" ht="15.6" spans="1:4">
      <c r="A245" s="7" t="s">
        <v>351</v>
      </c>
      <c r="B245" s="8" t="s">
        <v>352</v>
      </c>
      <c r="C245" s="7" t="s">
        <v>249</v>
      </c>
      <c r="D245" s="9">
        <v>33</v>
      </c>
    </row>
    <row r="246" ht="15.6" spans="1:4">
      <c r="A246" s="7" t="s">
        <v>353</v>
      </c>
      <c r="B246" s="8" t="s">
        <v>354</v>
      </c>
      <c r="C246" s="7" t="s">
        <v>249</v>
      </c>
      <c r="D246" s="9">
        <v>43</v>
      </c>
    </row>
    <row r="247" ht="15.6" spans="1:4">
      <c r="A247" s="7" t="s">
        <v>355</v>
      </c>
      <c r="B247" s="8"/>
      <c r="C247" s="7" t="s">
        <v>92</v>
      </c>
      <c r="D247" s="9">
        <v>15</v>
      </c>
    </row>
    <row r="248" ht="15.6" spans="1:4">
      <c r="A248" s="7" t="s">
        <v>356</v>
      </c>
      <c r="B248" s="8"/>
      <c r="C248" s="7" t="s">
        <v>326</v>
      </c>
      <c r="D248" s="9">
        <v>6.5</v>
      </c>
    </row>
    <row r="249" ht="15.6" spans="1:4">
      <c r="A249" s="7" t="s">
        <v>357</v>
      </c>
      <c r="B249" s="8"/>
      <c r="C249" s="7" t="s">
        <v>92</v>
      </c>
      <c r="D249" s="9">
        <v>4</v>
      </c>
    </row>
    <row r="250" ht="15.6" spans="1:4">
      <c r="A250" s="7" t="s">
        <v>358</v>
      </c>
      <c r="B250" s="8"/>
      <c r="C250" s="7" t="s">
        <v>92</v>
      </c>
      <c r="D250" s="9">
        <v>25</v>
      </c>
    </row>
    <row r="251" ht="15.6" spans="1:4">
      <c r="A251" s="7" t="s">
        <v>359</v>
      </c>
      <c r="B251" s="8"/>
      <c r="C251" s="7" t="s">
        <v>92</v>
      </c>
      <c r="D251" s="9">
        <v>16</v>
      </c>
    </row>
    <row r="252" ht="15.6" spans="1:4">
      <c r="A252" s="7" t="s">
        <v>360</v>
      </c>
      <c r="B252" s="8"/>
      <c r="C252" s="7" t="s">
        <v>253</v>
      </c>
      <c r="D252" s="9">
        <v>2</v>
      </c>
    </row>
    <row r="253" ht="15.6" spans="1:4">
      <c r="A253" s="7" t="s">
        <v>361</v>
      </c>
      <c r="B253" s="8"/>
      <c r="C253" s="7" t="s">
        <v>92</v>
      </c>
      <c r="D253" s="9">
        <v>4</v>
      </c>
    </row>
    <row r="254" ht="15.6" spans="1:4">
      <c r="A254" s="7" t="s">
        <v>362</v>
      </c>
      <c r="B254" s="8"/>
      <c r="C254" s="7" t="s">
        <v>92</v>
      </c>
      <c r="D254" s="9">
        <v>2</v>
      </c>
    </row>
    <row r="255" ht="15.6" spans="1:4">
      <c r="A255" s="7" t="s">
        <v>363</v>
      </c>
      <c r="B255" s="8"/>
      <c r="C255" s="7" t="s">
        <v>92</v>
      </c>
      <c r="D255" s="9">
        <v>4</v>
      </c>
    </row>
    <row r="256" ht="15.6" spans="1:4">
      <c r="A256" s="7" t="s">
        <v>364</v>
      </c>
      <c r="B256" s="8"/>
      <c r="C256" s="7" t="s">
        <v>365</v>
      </c>
      <c r="D256" s="9">
        <v>37</v>
      </c>
    </row>
    <row r="257" ht="15.6" spans="1:4">
      <c r="A257" s="7" t="s">
        <v>366</v>
      </c>
      <c r="B257" s="8" t="s">
        <v>367</v>
      </c>
      <c r="C257" s="7" t="s">
        <v>249</v>
      </c>
      <c r="D257" s="9">
        <v>40</v>
      </c>
    </row>
    <row r="258" ht="15.6" spans="1:4">
      <c r="A258" s="7" t="s">
        <v>368</v>
      </c>
      <c r="B258" s="8"/>
      <c r="C258" s="7" t="s">
        <v>249</v>
      </c>
      <c r="D258" s="9">
        <v>215</v>
      </c>
    </row>
    <row r="259" ht="15.6" spans="1:4">
      <c r="A259" s="7" t="s">
        <v>369</v>
      </c>
      <c r="B259" s="8"/>
      <c r="C259" s="7" t="s">
        <v>92</v>
      </c>
      <c r="D259" s="9">
        <v>3.9</v>
      </c>
    </row>
    <row r="260" ht="15.6" spans="1:4">
      <c r="A260" s="7" t="s">
        <v>370</v>
      </c>
      <c r="B260" s="8" t="s">
        <v>371</v>
      </c>
      <c r="C260" s="7" t="s">
        <v>372</v>
      </c>
      <c r="D260" s="9">
        <v>235</v>
      </c>
    </row>
    <row r="261" ht="15.6" spans="1:4">
      <c r="A261" s="14" t="s">
        <v>373</v>
      </c>
      <c r="B261" s="8"/>
      <c r="C261" s="7" t="s">
        <v>365</v>
      </c>
      <c r="D261" s="9">
        <v>1.5</v>
      </c>
    </row>
    <row r="262" ht="15.6" spans="1:4">
      <c r="A262" s="14" t="s">
        <v>374</v>
      </c>
      <c r="B262" s="8"/>
      <c r="C262" s="7" t="s">
        <v>253</v>
      </c>
      <c r="D262" s="9">
        <v>5</v>
      </c>
    </row>
    <row r="263" ht="15.6" spans="1:4">
      <c r="A263" s="14" t="s">
        <v>375</v>
      </c>
      <c r="B263" s="8"/>
      <c r="C263" s="7" t="s">
        <v>326</v>
      </c>
      <c r="D263" s="9">
        <v>10</v>
      </c>
    </row>
    <row r="264" ht="15.6" spans="1:4">
      <c r="A264" s="14" t="s">
        <v>376</v>
      </c>
      <c r="B264" s="8"/>
      <c r="C264" s="7" t="s">
        <v>305</v>
      </c>
      <c r="D264" s="9">
        <v>16</v>
      </c>
    </row>
    <row r="265" ht="15.6" spans="1:4">
      <c r="A265" s="14" t="s">
        <v>377</v>
      </c>
      <c r="B265" s="8"/>
      <c r="C265" s="7" t="s">
        <v>326</v>
      </c>
      <c r="D265" s="9">
        <v>18</v>
      </c>
    </row>
    <row r="266" ht="15.6" spans="1:4">
      <c r="A266" s="14" t="s">
        <v>378</v>
      </c>
      <c r="B266" s="8"/>
      <c r="C266" s="7" t="s">
        <v>131</v>
      </c>
      <c r="D266" s="9">
        <v>2.8</v>
      </c>
    </row>
    <row r="267" ht="15.6" spans="1:4">
      <c r="A267" s="14" t="s">
        <v>379</v>
      </c>
      <c r="B267" s="8"/>
      <c r="C267" s="7" t="s">
        <v>253</v>
      </c>
      <c r="D267" s="9">
        <v>2.5</v>
      </c>
    </row>
    <row r="268" ht="15.6" spans="1:4">
      <c r="A268" s="14" t="s">
        <v>380</v>
      </c>
      <c r="B268" s="8"/>
      <c r="C268" s="7" t="s">
        <v>253</v>
      </c>
      <c r="D268" s="9">
        <v>2.5</v>
      </c>
    </row>
    <row r="269" ht="15.6" spans="1:4">
      <c r="A269" s="14" t="s">
        <v>381</v>
      </c>
      <c r="B269" s="8"/>
      <c r="C269" s="7" t="s">
        <v>253</v>
      </c>
      <c r="D269" s="9">
        <v>2</v>
      </c>
    </row>
    <row r="270" ht="15.6" spans="1:4">
      <c r="A270" s="14" t="s">
        <v>382</v>
      </c>
      <c r="B270" s="8"/>
      <c r="C270" s="7" t="s">
        <v>253</v>
      </c>
      <c r="D270" s="9">
        <v>2.8</v>
      </c>
    </row>
    <row r="271" ht="15.6" spans="1:4">
      <c r="A271" s="14" t="s">
        <v>383</v>
      </c>
      <c r="B271" s="8"/>
      <c r="C271" s="7" t="s">
        <v>253</v>
      </c>
      <c r="D271" s="9">
        <v>3.5</v>
      </c>
    </row>
    <row r="272" ht="15.6" spans="1:4">
      <c r="A272" s="14" t="s">
        <v>384</v>
      </c>
      <c r="B272" s="8"/>
      <c r="C272" s="7" t="s">
        <v>253</v>
      </c>
      <c r="D272" s="9">
        <v>2.5</v>
      </c>
    </row>
    <row r="273" ht="15.6" spans="1:4">
      <c r="A273" s="14" t="s">
        <v>385</v>
      </c>
      <c r="B273" s="8" t="s">
        <v>386</v>
      </c>
      <c r="C273" s="7" t="s">
        <v>387</v>
      </c>
      <c r="D273" s="9">
        <v>63</v>
      </c>
    </row>
    <row r="274" ht="15.6" spans="1:4">
      <c r="A274" s="14" t="s">
        <v>388</v>
      </c>
      <c r="B274" s="8" t="s">
        <v>386</v>
      </c>
      <c r="C274" s="7" t="s">
        <v>387</v>
      </c>
      <c r="D274" s="9">
        <v>42</v>
      </c>
    </row>
    <row r="275" ht="15.6" spans="1:4">
      <c r="A275" s="14" t="s">
        <v>389</v>
      </c>
      <c r="B275" s="8" t="s">
        <v>386</v>
      </c>
      <c r="C275" s="7" t="s">
        <v>387</v>
      </c>
      <c r="D275" s="9">
        <v>68</v>
      </c>
    </row>
    <row r="276" ht="15.6" spans="1:4">
      <c r="A276" s="14" t="s">
        <v>390</v>
      </c>
      <c r="B276" s="8" t="s">
        <v>386</v>
      </c>
      <c r="C276" s="7" t="s">
        <v>387</v>
      </c>
      <c r="D276" s="9">
        <v>61</v>
      </c>
    </row>
    <row r="277" ht="15.6" spans="1:4">
      <c r="A277" s="14" t="s">
        <v>391</v>
      </c>
      <c r="B277" s="8" t="s">
        <v>386</v>
      </c>
      <c r="C277" s="7" t="s">
        <v>387</v>
      </c>
      <c r="D277" s="9">
        <v>42</v>
      </c>
    </row>
    <row r="278" ht="15.6" spans="1:4">
      <c r="A278" s="14" t="s">
        <v>392</v>
      </c>
      <c r="B278" s="8" t="s">
        <v>393</v>
      </c>
      <c r="C278" s="7" t="s">
        <v>249</v>
      </c>
      <c r="D278" s="9">
        <v>35</v>
      </c>
    </row>
    <row r="279" ht="15.6" spans="1:4">
      <c r="A279" s="14" t="s">
        <v>394</v>
      </c>
      <c r="B279" s="8"/>
      <c r="C279" s="7" t="s">
        <v>92</v>
      </c>
      <c r="D279" s="9">
        <v>15</v>
      </c>
    </row>
    <row r="280" ht="15.6" spans="1:4">
      <c r="A280" s="14" t="s">
        <v>395</v>
      </c>
      <c r="B280" s="8"/>
      <c r="C280" s="7" t="s">
        <v>92</v>
      </c>
      <c r="D280" s="9">
        <v>28</v>
      </c>
    </row>
    <row r="281" ht="15.6" spans="1:4">
      <c r="A281" s="14" t="s">
        <v>396</v>
      </c>
      <c r="B281" s="8"/>
      <c r="C281" s="7" t="s">
        <v>92</v>
      </c>
      <c r="D281" s="9">
        <v>8</v>
      </c>
    </row>
    <row r="282" ht="15.6" spans="1:4">
      <c r="A282" s="14" t="s">
        <v>397</v>
      </c>
      <c r="B282" s="8" t="s">
        <v>398</v>
      </c>
      <c r="C282" s="7" t="s">
        <v>249</v>
      </c>
      <c r="D282" s="9">
        <v>35</v>
      </c>
    </row>
    <row r="283" ht="15.6" spans="1:4">
      <c r="A283" s="14" t="s">
        <v>399</v>
      </c>
      <c r="B283" s="8"/>
      <c r="C283" s="7" t="s">
        <v>92</v>
      </c>
      <c r="D283" s="9">
        <v>11</v>
      </c>
    </row>
    <row r="284" ht="15.6" spans="1:4">
      <c r="A284" s="14" t="s">
        <v>400</v>
      </c>
      <c r="B284" s="8"/>
      <c r="C284" s="7" t="s">
        <v>92</v>
      </c>
      <c r="D284" s="9">
        <v>10</v>
      </c>
    </row>
    <row r="285" ht="15.6" spans="1:4">
      <c r="A285" s="14" t="s">
        <v>401</v>
      </c>
      <c r="B285" s="8"/>
      <c r="C285" s="7" t="s">
        <v>92</v>
      </c>
      <c r="D285" s="9">
        <v>26</v>
      </c>
    </row>
    <row r="286" ht="15.6" spans="1:4">
      <c r="A286" s="14" t="s">
        <v>402</v>
      </c>
      <c r="B286" s="8"/>
      <c r="C286" s="7" t="s">
        <v>92</v>
      </c>
      <c r="D286" s="9">
        <v>23</v>
      </c>
    </row>
    <row r="287" ht="15.6" spans="1:4">
      <c r="A287" s="14" t="s">
        <v>403</v>
      </c>
      <c r="B287" s="8"/>
      <c r="C287" s="7" t="s">
        <v>92</v>
      </c>
      <c r="D287" s="9">
        <v>14</v>
      </c>
    </row>
    <row r="288" ht="15.6" spans="1:4">
      <c r="A288" s="14" t="s">
        <v>404</v>
      </c>
      <c r="B288" s="8"/>
      <c r="C288" s="7" t="s">
        <v>92</v>
      </c>
      <c r="D288" s="9">
        <v>26</v>
      </c>
    </row>
    <row r="289" ht="15.6" spans="1:4">
      <c r="A289" s="14" t="s">
        <v>405</v>
      </c>
      <c r="B289" s="8"/>
      <c r="C289" s="7" t="s">
        <v>92</v>
      </c>
      <c r="D289" s="9">
        <v>17</v>
      </c>
    </row>
    <row r="290" ht="15.6" spans="1:4">
      <c r="A290" s="14" t="s">
        <v>406</v>
      </c>
      <c r="B290" s="8"/>
      <c r="C290" s="7" t="s">
        <v>92</v>
      </c>
      <c r="D290" s="9">
        <v>28</v>
      </c>
    </row>
    <row r="291" ht="15.6" spans="1:4">
      <c r="A291" s="14" t="s">
        <v>407</v>
      </c>
      <c r="B291" s="8"/>
      <c r="C291" s="7" t="s">
        <v>92</v>
      </c>
      <c r="D291" s="9">
        <v>35</v>
      </c>
    </row>
  </sheetData>
  <autoFilter xmlns:etc="http://www.wps.cn/officeDocument/2017/etCustomData" ref="A1:XEZ291" etc:filterBottomFollowUsedRange="0">
    <extLst/>
  </autoFilter>
  <pageMargins left="0" right="0" top="0.590278" bottom="0.393056" header="0.10625" footer="0.590278"/>
  <pageSetup paperSize="9" scale="9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14" sqref="I14"/>
    </sheetView>
  </sheetViews>
  <sheetFormatPr defaultColWidth="9" defaultRowHeight="14.4"/>
  <sheetData/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肉类</vt:lpstr>
      <vt:lpstr>Sheet2</vt:lpstr>
      <vt:lpstr>干杂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小凤</cp:lastModifiedBy>
  <cp:revision>0</cp:revision>
  <dcterms:created xsi:type="dcterms:W3CDTF">2024-10-09T05:56:00Z</dcterms:created>
  <dcterms:modified xsi:type="dcterms:W3CDTF">2025-11-02T07:48:20Z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1BE6A09D683C49D58B54D445C0E76374_12</vt:lpwstr>
  </property>
  <property fmtid="{D5CDD505-2E9C-101B-9397-08002B2CF9AE}" pid="3" name="KSOProductBuildVer">
    <vt:lpwstr>2052-12.1.0.23542</vt:lpwstr>
  </property>
</Properties>
</file>